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esktop\"/>
    </mc:Choice>
  </mc:AlternateContent>
  <xr:revisionPtr revIDLastSave="0" documentId="8_{74799EAC-905F-461E-B445-C8399A469F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お取引先様へ" sheetId="18" r:id="rId1"/>
    <sheet name="岡田組請求書" sheetId="17" r:id="rId2"/>
    <sheet name="記入例" sheetId="20" r:id="rId3"/>
  </sheets>
  <definedNames>
    <definedName name="_xlnm.Print_Area" localSheetId="0">お取引先様へ!$A$1:$AA$44</definedName>
    <definedName name="_xlnm.Print_Area" localSheetId="1">岡田組請求書!$A$1:$V$49</definedName>
    <definedName name="_xlnm.Print_Area" localSheetId="2">記入例!$A$1:$V$49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20" l="1"/>
  <c r="R35" i="20"/>
  <c r="R34" i="20"/>
  <c r="R30" i="20"/>
  <c r="R28" i="20"/>
  <c r="R26" i="20"/>
  <c r="R24" i="20"/>
  <c r="R22" i="20"/>
  <c r="R34" i="17"/>
  <c r="R30" i="17"/>
  <c r="R24" i="17"/>
  <c r="R22" i="17"/>
  <c r="R26" i="17"/>
  <c r="R28" i="17"/>
  <c r="M36" i="17"/>
  <c r="R32" i="20" l="1"/>
  <c r="R36" i="20" s="1"/>
  <c r="R32" i="17"/>
  <c r="R35" i="17"/>
  <c r="R36" i="17" l="1"/>
</calcChain>
</file>

<file path=xl/sharedStrings.xml><?xml version="1.0" encoding="utf-8"?>
<sst xmlns="http://schemas.openxmlformats.org/spreadsheetml/2006/main" count="127" uniqueCount="80">
  <si>
    <t>計</t>
    <rPh sb="0" eb="1">
      <t>ケイ</t>
    </rPh>
    <phoneticPr fontId="1"/>
  </si>
  <si>
    <t>請　求　合　計</t>
    <rPh sb="0" eb="1">
      <t>ショウ</t>
    </rPh>
    <rPh sb="2" eb="3">
      <t>モトム</t>
    </rPh>
    <rPh sb="4" eb="5">
      <t>ア</t>
    </rPh>
    <rPh sb="6" eb="7">
      <t>ケイ</t>
    </rPh>
    <phoneticPr fontId="1"/>
  </si>
  <si>
    <t>金　　額</t>
    <rPh sb="0" eb="1">
      <t>カネ</t>
    </rPh>
    <rPh sb="3" eb="4">
      <t>ガク</t>
    </rPh>
    <phoneticPr fontId="1"/>
  </si>
  <si>
    <t>下記のとおり請求致します。</t>
    <rPh sb="0" eb="2">
      <t>カキ</t>
    </rPh>
    <rPh sb="6" eb="8">
      <t>セイキュウ</t>
    </rPh>
    <rPh sb="8" eb="9">
      <t>イタ</t>
    </rPh>
    <phoneticPr fontId="1"/>
  </si>
  <si>
    <t>支店</t>
    <rPh sb="0" eb="2">
      <t>シテン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</si>
  <si>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</si>
  <si>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</si>
  <si>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</si>
  <si>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請　求　者</t>
    <rPh sb="0" eb="1">
      <t>ショウ</t>
    </rPh>
    <rPh sb="2" eb="3">
      <t>モトム</t>
    </rPh>
    <rPh sb="4" eb="5">
      <t>モノ</t>
    </rPh>
    <phoneticPr fontId="1"/>
  </si>
  <si>
    <t>注文
番号</t>
    <rPh sb="0" eb="2">
      <t>チュウモン</t>
    </rPh>
    <rPh sb="3" eb="5">
      <t>バンゴウ</t>
    </rPh>
    <phoneticPr fontId="4"/>
  </si>
  <si>
    <t>契約金額</t>
    <rPh sb="0" eb="2">
      <t>ケイヤク</t>
    </rPh>
    <rPh sb="2" eb="4">
      <t>キンガク</t>
    </rPh>
    <phoneticPr fontId="4"/>
  </si>
  <si>
    <t>前回迄請求額</t>
    <rPh sb="0" eb="2">
      <t>ゼンカイ</t>
    </rPh>
    <rPh sb="2" eb="3">
      <t>マデ</t>
    </rPh>
    <rPh sb="3" eb="6">
      <t>セイキュウガク</t>
    </rPh>
    <phoneticPr fontId="4"/>
  </si>
  <si>
    <t>-</t>
    <phoneticPr fontId="4"/>
  </si>
  <si>
    <t>項目</t>
    <rPh sb="0" eb="2">
      <t>コウモク</t>
    </rPh>
    <phoneticPr fontId="4"/>
  </si>
  <si>
    <t>工種
コード</t>
    <rPh sb="0" eb="2">
      <t>コウシュ</t>
    </rPh>
    <phoneticPr fontId="1"/>
  </si>
  <si>
    <t>消費税</t>
    <rPh sb="0" eb="3">
      <t>ショウヒゼイ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</si>
  <si>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</si>
  <si>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</si>
  <si>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</si>
  <si>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％</t>
    <phoneticPr fontId="4"/>
  </si>
  <si>
    <t>請求時の注意事項</t>
    <rPh sb="0" eb="3">
      <t>セイキュウジ</t>
    </rPh>
    <rPh sb="4" eb="6">
      <t>チュウイ</t>
    </rPh>
    <rPh sb="6" eb="8">
      <t>ジコウ</t>
    </rPh>
    <phoneticPr fontId="4"/>
  </si>
  <si>
    <t>　　②　弊社は毎月末日締めです。納入作業所等に毎月所定の日迄（翌５日）に必着するようご提出下さい。</t>
    <rPh sb="9" eb="10">
      <t>マツ</t>
    </rPh>
    <rPh sb="31" eb="32">
      <t>ヨク</t>
    </rPh>
    <rPh sb="33" eb="34">
      <t>ヒ</t>
    </rPh>
    <phoneticPr fontId="4"/>
  </si>
  <si>
    <t>振込口座等記載</t>
    <rPh sb="0" eb="1">
      <t>フ</t>
    </rPh>
    <rPh sb="1" eb="2">
      <t>コ</t>
    </rPh>
    <rPh sb="2" eb="4">
      <t>コウザ</t>
    </rPh>
    <rPh sb="4" eb="5">
      <t>トウ</t>
    </rPh>
    <rPh sb="5" eb="7">
      <t>キサイ</t>
    </rPh>
    <phoneticPr fontId="4"/>
  </si>
  <si>
    <t>　　③　別紙内訳書を添付する場合においても、この請求書を表紙にし提出下さい。</t>
    <rPh sb="4" eb="6">
      <t>ベッシ</t>
    </rPh>
    <rPh sb="6" eb="9">
      <t>ウチワケショ</t>
    </rPh>
    <rPh sb="10" eb="12">
      <t>テンプ</t>
    </rPh>
    <rPh sb="14" eb="16">
      <t>バアイ</t>
    </rPh>
    <rPh sb="24" eb="27">
      <t>セイキュウショ</t>
    </rPh>
    <rPh sb="28" eb="30">
      <t>ヒョウシ</t>
    </rPh>
    <rPh sb="32" eb="34">
      <t>テイシュツ</t>
    </rPh>
    <rPh sb="34" eb="35">
      <t>クダ</t>
    </rPh>
    <phoneticPr fontId="4"/>
  </si>
  <si>
    <t>　　④　請求者欄は、ゴム印を使用する際は入力不要です。但し、住所、電話番号、ＦＡＸ番号等の情報も明示下さい。</t>
    <phoneticPr fontId="4"/>
  </si>
  <si>
    <t>銀行名</t>
    <rPh sb="0" eb="3">
      <t>ギンコウメイ</t>
    </rPh>
    <phoneticPr fontId="4"/>
  </si>
  <si>
    <t>銀行</t>
    <rPh sb="0" eb="2">
      <t>ギンコウ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</si>
  <si>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</si>
  <si>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</si>
  <si>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番号</t>
    <rPh sb="0" eb="2">
      <t>バンゴウ</t>
    </rPh>
    <phoneticPr fontId="4"/>
  </si>
  <si>
    <t>　</t>
  </si>
  <si>
    <t>業者
コードNo.</t>
    <rPh sb="0" eb="2">
      <t>ギョウシャ</t>
    </rPh>
    <phoneticPr fontId="2"/>
  </si>
  <si>
    <t>作業所</t>
    <phoneticPr fontId="4"/>
  </si>
  <si>
    <t>株式会社　岡田組　　　　御中</t>
    <rPh sb="0" eb="4">
      <t>カブシキガイシャ</t>
    </rPh>
    <rPh sb="5" eb="8">
      <t>オカダグミ</t>
    </rPh>
    <rPh sb="12" eb="14">
      <t>オンチュウ</t>
    </rPh>
    <phoneticPr fontId="1"/>
  </si>
  <si>
    <t>工事
コードNo.
名称</t>
    <rPh sb="0" eb="2">
      <t>コウジ</t>
    </rPh>
    <rPh sb="10" eb="12">
      <t>メイショウ</t>
    </rPh>
    <phoneticPr fontId="4"/>
  </si>
  <si>
    <t>お取引先様へ</t>
    <rPh sb="1" eb="3">
      <t>トリヒキ</t>
    </rPh>
    <rPh sb="3" eb="4">
      <t>サキ</t>
    </rPh>
    <rPh sb="4" eb="5">
      <t>サマ</t>
    </rPh>
    <phoneticPr fontId="4"/>
  </si>
  <si>
    <t>株式会社　岡田組</t>
    <rPh sb="0" eb="2">
      <t>カブシキ</t>
    </rPh>
    <rPh sb="2" eb="4">
      <t>カイシャ</t>
    </rPh>
    <rPh sb="5" eb="8">
      <t>オカダグミ</t>
    </rPh>
    <phoneticPr fontId="4"/>
  </si>
  <si>
    <t>請求書提出について</t>
    <rPh sb="0" eb="3">
      <t>セイキュウショ</t>
    </rPh>
    <rPh sb="3" eb="5">
      <t>テイシュツ</t>
    </rPh>
    <phoneticPr fontId="4"/>
  </si>
  <si>
    <t>平素は大変お世話になっております。</t>
    <rPh sb="0" eb="2">
      <t>ヘイソ</t>
    </rPh>
    <rPh sb="3" eb="5">
      <t>タイヘン</t>
    </rPh>
    <rPh sb="6" eb="8">
      <t>セワ</t>
    </rPh>
    <phoneticPr fontId="4"/>
  </si>
  <si>
    <t>１．弊社の締め日</t>
    <rPh sb="2" eb="4">
      <t>ヘイシャ</t>
    </rPh>
    <rPh sb="5" eb="6">
      <t>シ</t>
    </rPh>
    <rPh sb="7" eb="8">
      <t>ビ</t>
    </rPh>
    <phoneticPr fontId="4"/>
  </si>
  <si>
    <t>２．支払方法</t>
    <rPh sb="2" eb="4">
      <t>シハライ</t>
    </rPh>
    <rPh sb="4" eb="6">
      <t>ホウホウ</t>
    </rPh>
    <phoneticPr fontId="4"/>
  </si>
  <si>
    <t>３．請求書受付期間</t>
    <rPh sb="2" eb="5">
      <t>セイキュウショ</t>
    </rPh>
    <rPh sb="5" eb="7">
      <t>ウケツケ</t>
    </rPh>
    <rPh sb="7" eb="9">
      <t>キカン</t>
    </rPh>
    <phoneticPr fontId="4"/>
  </si>
  <si>
    <t>・・・</t>
    <phoneticPr fontId="4"/>
  </si>
  <si>
    <t>毎月末日締め</t>
    <rPh sb="0" eb="2">
      <t>マイツキ</t>
    </rPh>
    <rPh sb="2" eb="4">
      <t>マツジツ</t>
    </rPh>
    <rPh sb="4" eb="5">
      <t>ジ</t>
    </rPh>
    <phoneticPr fontId="4"/>
  </si>
  <si>
    <t>翌月２０日に銀行振り込み。</t>
    <rPh sb="0" eb="2">
      <t>ヨクゲツ</t>
    </rPh>
    <rPh sb="4" eb="5">
      <t>ニチ</t>
    </rPh>
    <rPh sb="6" eb="8">
      <t>ギンコウ</t>
    </rPh>
    <rPh sb="8" eb="9">
      <t>フ</t>
    </rPh>
    <rPh sb="10" eb="11">
      <t>コ</t>
    </rPh>
    <phoneticPr fontId="4"/>
  </si>
  <si>
    <t>５．様式ダウンロード先</t>
    <rPh sb="2" eb="4">
      <t>ヨウシキ</t>
    </rPh>
    <rPh sb="10" eb="11">
      <t>サキ</t>
    </rPh>
    <phoneticPr fontId="4"/>
  </si>
  <si>
    <t>【お取引先様へ】をクリックし、ダウンロードしてお使いください。</t>
    <rPh sb="2" eb="4">
      <t>トリヒキ</t>
    </rPh>
    <rPh sb="4" eb="5">
      <t>サキ</t>
    </rPh>
    <rPh sb="5" eb="6">
      <t>サマ</t>
    </rPh>
    <rPh sb="24" eb="25">
      <t>ツカ</t>
    </rPh>
    <phoneticPr fontId="4"/>
  </si>
  <si>
    <t>毎月月末から翌月５日まで。（弊社必着）</t>
    <rPh sb="0" eb="2">
      <t>マイツキ</t>
    </rPh>
    <rPh sb="2" eb="4">
      <t>ゲツマツ</t>
    </rPh>
    <rPh sb="6" eb="8">
      <t>ヨクゲツ</t>
    </rPh>
    <rPh sb="9" eb="10">
      <t>ニチ</t>
    </rPh>
    <rPh sb="14" eb="16">
      <t>ヘイシャ</t>
    </rPh>
    <rPh sb="16" eb="18">
      <t>ヒッチャク</t>
    </rPh>
    <phoneticPr fontId="4"/>
  </si>
  <si>
    <t>※提出が期日を過ぎますと、お支払いが翌月に繰越になる場合が</t>
    <rPh sb="1" eb="3">
      <t>テイシュツ</t>
    </rPh>
    <rPh sb="4" eb="6">
      <t>キジツ</t>
    </rPh>
    <rPh sb="7" eb="8">
      <t>ス</t>
    </rPh>
    <rPh sb="14" eb="16">
      <t>シハラ</t>
    </rPh>
    <rPh sb="18" eb="20">
      <t>ヨクゲツ</t>
    </rPh>
    <rPh sb="21" eb="23">
      <t>クリコシ</t>
    </rPh>
    <phoneticPr fontId="4"/>
  </si>
  <si>
    <t>　　ございますので、ご注意願います。</t>
    <phoneticPr fontId="4"/>
  </si>
  <si>
    <t>請求から支払までの流れ</t>
    <rPh sb="0" eb="2">
      <t>セイキュウ</t>
    </rPh>
    <rPh sb="4" eb="6">
      <t>シハラ</t>
    </rPh>
    <rPh sb="9" eb="10">
      <t>ナガ</t>
    </rPh>
    <phoneticPr fontId="4"/>
  </si>
  <si>
    <t>※ご不明な点がございましたら、お電話にてお問い合わせをお願い致します。</t>
    <rPh sb="2" eb="4">
      <t>フメイ</t>
    </rPh>
    <rPh sb="5" eb="6">
      <t>テン</t>
    </rPh>
    <rPh sb="16" eb="18">
      <t>デンワ</t>
    </rPh>
    <rPh sb="21" eb="22">
      <t>ト</t>
    </rPh>
    <rPh sb="23" eb="24">
      <t>ア</t>
    </rPh>
    <rPh sb="28" eb="29">
      <t>ネガ</t>
    </rPh>
    <rPh sb="30" eb="31">
      <t>イタ</t>
    </rPh>
    <phoneticPr fontId="4"/>
  </si>
  <si>
    <t>弊社では専用請求書での請求をお願い致します。</t>
    <rPh sb="0" eb="2">
      <t>ヘイシャ</t>
    </rPh>
    <rPh sb="4" eb="6">
      <t>センヨウ</t>
    </rPh>
    <rPh sb="6" eb="9">
      <t>セイキュウショ</t>
    </rPh>
    <rPh sb="11" eb="13">
      <t>セイキュウ</t>
    </rPh>
    <rPh sb="15" eb="16">
      <t>ネガ</t>
    </rPh>
    <rPh sb="17" eb="18">
      <t>イタ</t>
    </rPh>
    <phoneticPr fontId="4"/>
  </si>
  <si>
    <t>ご面倒をおかけしますが何卒ご協力をお願い致します。</t>
    <rPh sb="1" eb="3">
      <t>メンドウ</t>
    </rPh>
    <rPh sb="11" eb="12">
      <t>ナニ</t>
    </rPh>
    <rPh sb="12" eb="13">
      <t>ソツ</t>
    </rPh>
    <rPh sb="14" eb="16">
      <t>キョウリョク</t>
    </rPh>
    <rPh sb="20" eb="21">
      <t>イタ</t>
    </rPh>
    <phoneticPr fontId="4"/>
  </si>
  <si>
    <t>株式会社　岡田組　　総務部まで　　　　電話　０８８－６２２－５１８５
　　　　　　　　　　　　　　　　　　　　　　　　 FAX　０８８－６５３－００４４</t>
    <rPh sb="0" eb="4">
      <t>カブシキカイシャ</t>
    </rPh>
    <rPh sb="5" eb="8">
      <t>オカダグミ</t>
    </rPh>
    <rPh sb="10" eb="12">
      <t>ソウム</t>
    </rPh>
    <rPh sb="12" eb="13">
      <t>ブ</t>
    </rPh>
    <rPh sb="19" eb="21">
      <t>デンワ</t>
    </rPh>
    <phoneticPr fontId="4"/>
  </si>
  <si>
    <t>〒770-0847　徳島県徳島市幸町１丁目４７番地３</t>
    <rPh sb="10" eb="13">
      <t>トクシマケン</t>
    </rPh>
    <rPh sb="13" eb="16">
      <t>トクシマシ</t>
    </rPh>
    <rPh sb="16" eb="18">
      <t>サイワイチョウ</t>
    </rPh>
    <rPh sb="19" eb="21">
      <t>チョウメ</t>
    </rPh>
    <rPh sb="23" eb="25">
      <t>バンチ</t>
    </rPh>
    <phoneticPr fontId="4"/>
  </si>
  <si>
    <t>当月</t>
    <rPh sb="0" eb="2">
      <t>トウゲツ</t>
    </rPh>
    <phoneticPr fontId="4"/>
  </si>
  <si>
    <t>翌月</t>
    <rPh sb="0" eb="2">
      <t>ヨクゲツ</t>
    </rPh>
    <phoneticPr fontId="4"/>
  </si>
  <si>
    <t>※２０日が銀行休日に当たる場合は、後日の銀行稼働日。</t>
    <rPh sb="3" eb="4">
      <t>ニチ</t>
    </rPh>
    <rPh sb="5" eb="7">
      <t>ギンコウ</t>
    </rPh>
    <rPh sb="7" eb="9">
      <t>キュウジツ</t>
    </rPh>
    <rPh sb="10" eb="11">
      <t>ア</t>
    </rPh>
    <rPh sb="13" eb="15">
      <t>バアイ</t>
    </rPh>
    <rPh sb="17" eb="18">
      <t>アト</t>
    </rPh>
    <rPh sb="18" eb="19">
      <t>ヒ</t>
    </rPh>
    <rPh sb="20" eb="22">
      <t>ギンコウ</t>
    </rPh>
    <rPh sb="22" eb="25">
      <t>カドウビ</t>
    </rPh>
    <phoneticPr fontId="4"/>
  </si>
  <si>
    <t>20日</t>
    <rPh sb="2" eb="3">
      <t>ニチ</t>
    </rPh>
    <phoneticPr fontId="4"/>
  </si>
  <si>
    <t>5日</t>
    <rPh sb="1" eb="2">
      <t>ニチ</t>
    </rPh>
    <phoneticPr fontId="4"/>
  </si>
  <si>
    <t>締め日</t>
    <rPh sb="0" eb="1">
      <t>シ</t>
    </rPh>
    <rPh sb="2" eb="3">
      <t>ビ</t>
    </rPh>
    <phoneticPr fontId="4"/>
  </si>
  <si>
    <t>支払日</t>
    <rPh sb="0" eb="3">
      <t>シハライビ</t>
    </rPh>
    <phoneticPr fontId="4"/>
  </si>
  <si>
    <t>指定様式ですが、手書きでも構いません。</t>
    <rPh sb="0" eb="2">
      <t>シテイ</t>
    </rPh>
    <rPh sb="2" eb="4">
      <t>ヨウシキ</t>
    </rPh>
    <rPh sb="8" eb="10">
      <t>テガ</t>
    </rPh>
    <rPh sb="13" eb="14">
      <t>カマ</t>
    </rPh>
    <phoneticPr fontId="4"/>
  </si>
  <si>
    <t>４．請求書送付先住所</t>
    <rPh sb="2" eb="5">
      <t>セイキュウショ</t>
    </rPh>
    <rPh sb="5" eb="8">
      <t>ソウフサキ</t>
    </rPh>
    <rPh sb="8" eb="10">
      <t>ジュウショ</t>
    </rPh>
    <phoneticPr fontId="4"/>
  </si>
  <si>
    <t>○○○工事</t>
    <rPh sb="3" eb="5">
      <t>コウジ</t>
    </rPh>
    <phoneticPr fontId="4"/>
  </si>
  <si>
    <t>○○</t>
    <phoneticPr fontId="4"/>
  </si>
  <si>
    <t>○</t>
    <phoneticPr fontId="4"/>
  </si>
  <si>
    <t>外税(10%)</t>
  </si>
  <si>
    <t>個</t>
    <rPh sb="0" eb="1">
      <t>コ</t>
    </rPh>
    <phoneticPr fontId="4"/>
  </si>
  <si>
    <t>○○○</t>
    <phoneticPr fontId="4"/>
  </si>
  <si>
    <t>外税(8%)</t>
  </si>
  <si>
    <t>○○　○○</t>
    <phoneticPr fontId="4"/>
  </si>
  <si>
    <t>普通</t>
  </si>
  <si>
    <t>株式会社　○○○○</t>
    <rPh sb="0" eb="2">
      <t>カブシキ</t>
    </rPh>
    <rPh sb="2" eb="4">
      <t>カイシャ</t>
    </rPh>
    <phoneticPr fontId="4"/>
  </si>
  <si>
    <t>〒123-4567　○○市○○町○丁目</t>
    <rPh sb="12" eb="13">
      <t>シ</t>
    </rPh>
    <rPh sb="15" eb="16">
      <t>チョウ</t>
    </rPh>
    <rPh sb="17" eb="19">
      <t>チョウメ</t>
    </rPh>
    <phoneticPr fontId="4"/>
  </si>
  <si>
    <t>TEL:123-456-789　FAX:123-456-789</t>
    <phoneticPr fontId="4"/>
  </si>
  <si>
    <t>当社ホームページ　https://www.okada-gumi.jp</t>
    <rPh sb="0" eb="2">
      <t>トウシャ</t>
    </rPh>
    <phoneticPr fontId="4"/>
  </si>
  <si>
    <t>請 求 書</t>
    <rPh sb="0" eb="1">
      <t>ショウ</t>
    </rPh>
    <rPh sb="2" eb="3">
      <t>モトム</t>
    </rPh>
    <rPh sb="4" eb="5">
      <t>ショ</t>
    </rPh>
    <phoneticPr fontId="1"/>
  </si>
  <si>
    <t>　　①　黄色部分のみ入力下さい。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</si>
</sst>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#"/>
  </numFmts>
  <fonts count="24" x14ac:knownFonts="1"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MS UI Gothic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MS UI Gothic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11.5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6"/>
      <color theme="1"/>
      <name val="ＭＳ Ｐ明朝"/>
      <family val="1"/>
      <charset val="128"/>
    </font>
    <font>
      <b/>
      <u val="double"/>
      <sz val="2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31" fontId="10" fillId="0" borderId="0" xfId="0" quotePrefix="1" applyNumberFormat="1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177" fontId="6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0" fillId="0" borderId="0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1" fontId="10" fillId="0" borderId="0" xfId="0" quotePrefix="1" applyNumberFormat="1" applyFont="1" applyFill="1" applyAlignment="1" applyProtection="1">
      <alignment horizontal="left" vertical="center" shrinkToFit="1"/>
    </xf>
    <xf numFmtId="31" fontId="10" fillId="0" borderId="0" xfId="0" quotePrefix="1" applyNumberFormat="1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28" xfId="0" applyFont="1" applyFill="1" applyBorder="1" applyAlignment="1" applyProtection="1">
      <alignment horizontal="center" vertical="center" wrapText="1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177" fontId="7" fillId="2" borderId="8" xfId="0" applyNumberFormat="1" applyFont="1" applyFill="1" applyBorder="1" applyAlignment="1" applyProtection="1">
      <alignment horizontal="right" wrapText="1"/>
    </xf>
    <xf numFmtId="177" fontId="7" fillId="2" borderId="12" xfId="0" applyNumberFormat="1" applyFont="1" applyFill="1" applyBorder="1" applyAlignment="1" applyProtection="1">
      <alignment horizontal="right" wrapText="1"/>
    </xf>
    <xf numFmtId="177" fontId="7" fillId="2" borderId="1" xfId="0" applyNumberFormat="1" applyFont="1" applyFill="1" applyBorder="1" applyAlignment="1" applyProtection="1">
      <alignment horizontal="right" wrapText="1"/>
    </xf>
    <xf numFmtId="177" fontId="7" fillId="2" borderId="2" xfId="0" applyNumberFormat="1" applyFont="1" applyFill="1" applyBorder="1" applyAlignment="1" applyProtection="1">
      <alignment horizontal="right" wrapText="1"/>
    </xf>
    <xf numFmtId="177" fontId="7" fillId="2" borderId="7" xfId="0" applyNumberFormat="1" applyFont="1" applyFill="1" applyBorder="1" applyAlignment="1" applyProtection="1">
      <alignment horizontal="right" wrapText="1"/>
    </xf>
    <xf numFmtId="177" fontId="7" fillId="2" borderId="9" xfId="0" applyNumberFormat="1" applyFont="1" applyFill="1" applyBorder="1" applyAlignment="1" applyProtection="1">
      <alignment horizontal="right" wrapText="1"/>
    </xf>
    <xf numFmtId="177" fontId="7" fillId="2" borderId="11" xfId="0" applyNumberFormat="1" applyFont="1" applyFill="1" applyBorder="1" applyAlignment="1" applyProtection="1">
      <alignment horizontal="right" wrapText="1"/>
    </xf>
    <xf numFmtId="177" fontId="7" fillId="2" borderId="3" xfId="0" applyNumberFormat="1" applyFont="1" applyFill="1" applyBorder="1" applyAlignment="1" applyProtection="1">
      <alignment horizontal="right" wrapText="1"/>
    </xf>
    <xf numFmtId="177" fontId="7" fillId="2" borderId="4" xfId="0" applyNumberFormat="1" applyFont="1" applyFill="1" applyBorder="1" applyAlignment="1" applyProtection="1">
      <alignment horizontal="right" wrapText="1"/>
    </xf>
    <xf numFmtId="177" fontId="7" fillId="2" borderId="25" xfId="0" applyNumberFormat="1" applyFont="1" applyFill="1" applyBorder="1" applyAlignment="1" applyProtection="1">
      <alignment horizontal="right" wrapText="1"/>
    </xf>
    <xf numFmtId="177" fontId="7" fillId="2" borderId="26" xfId="0" applyNumberFormat="1" applyFont="1" applyFill="1" applyBorder="1" applyAlignment="1" applyProtection="1">
      <alignment horizontal="right" wrapText="1"/>
    </xf>
    <xf numFmtId="177" fontId="7" fillId="2" borderId="27" xfId="0" applyNumberFormat="1" applyFont="1" applyFill="1" applyBorder="1" applyAlignment="1" applyProtection="1">
      <alignment horizontal="right" wrapText="1"/>
    </xf>
    <xf numFmtId="177" fontId="7" fillId="2" borderId="29" xfId="0" applyNumberFormat="1" applyFont="1" applyFill="1" applyBorder="1" applyAlignment="1" applyProtection="1">
      <alignment horizontal="right" wrapText="1"/>
    </xf>
    <xf numFmtId="177" fontId="7" fillId="2" borderId="30" xfId="0" applyNumberFormat="1" applyFont="1" applyFill="1" applyBorder="1" applyAlignment="1" applyProtection="1">
      <alignment horizontal="right" wrapText="1"/>
    </xf>
    <xf numFmtId="177" fontId="7" fillId="2" borderId="31" xfId="0" applyNumberFormat="1" applyFont="1" applyFill="1" applyBorder="1" applyAlignment="1" applyProtection="1">
      <alignment horizontal="right" wrapText="1"/>
    </xf>
    <xf numFmtId="177" fontId="7" fillId="2" borderId="7" xfId="0" applyNumberFormat="1" applyFont="1" applyFill="1" applyBorder="1" applyAlignment="1" applyProtection="1">
      <alignment horizontal="right" vertical="center" wrapText="1"/>
    </xf>
    <xf numFmtId="177" fontId="7" fillId="2" borderId="8" xfId="0" applyNumberFormat="1" applyFont="1" applyFill="1" applyBorder="1" applyAlignment="1" applyProtection="1">
      <alignment horizontal="right" vertical="center" wrapText="1"/>
    </xf>
    <xf numFmtId="177" fontId="7" fillId="2" borderId="9" xfId="0" applyNumberFormat="1" applyFont="1" applyFill="1" applyBorder="1" applyAlignment="1" applyProtection="1">
      <alignment horizontal="right" vertical="center" wrapText="1"/>
    </xf>
    <xf numFmtId="177" fontId="7" fillId="2" borderId="11" xfId="0" applyNumberFormat="1" applyFont="1" applyFill="1" applyBorder="1" applyAlignment="1" applyProtection="1">
      <alignment horizontal="right" vertical="center" wrapText="1"/>
    </xf>
    <xf numFmtId="177" fontId="7" fillId="2" borderId="3" xfId="0" applyNumberFormat="1" applyFont="1" applyFill="1" applyBorder="1" applyAlignment="1" applyProtection="1">
      <alignment horizontal="right" vertical="center" wrapText="1"/>
    </xf>
    <xf numFmtId="177" fontId="7" fillId="2" borderId="4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0" fillId="2" borderId="0" xfId="0" quotePrefix="1" applyNumberFormat="1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textRotation="255"/>
    </xf>
    <xf numFmtId="0" fontId="7" fillId="0" borderId="8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 textRotation="255"/>
    </xf>
    <xf numFmtId="0" fontId="7" fillId="0" borderId="10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6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38" fontId="15" fillId="2" borderId="10" xfId="1" applyFont="1" applyFill="1" applyBorder="1" applyAlignment="1" applyProtection="1">
      <alignment horizontal="center" vertical="center" shrinkToFit="1"/>
      <protection locked="0"/>
    </xf>
    <xf numFmtId="38" fontId="15" fillId="2" borderId="0" xfId="1" applyFont="1" applyFill="1" applyBorder="1" applyAlignment="1" applyProtection="1">
      <alignment horizontal="center" vertical="center" shrinkToFit="1"/>
      <protection locked="0"/>
    </xf>
    <xf numFmtId="38" fontId="15" fillId="2" borderId="6" xfId="1" applyFont="1" applyFill="1" applyBorder="1" applyAlignment="1" applyProtection="1">
      <alignment horizontal="center" vertical="center" shrinkToFit="1"/>
      <protection locked="0"/>
    </xf>
    <xf numFmtId="38" fontId="15" fillId="2" borderId="7" xfId="1" applyFont="1" applyFill="1" applyBorder="1" applyAlignment="1" applyProtection="1">
      <alignment horizontal="center" vertical="center" shrinkToFit="1"/>
      <protection locked="0"/>
    </xf>
    <xf numFmtId="38" fontId="15" fillId="2" borderId="8" xfId="1" applyFont="1" applyFill="1" applyBorder="1" applyAlignment="1" applyProtection="1">
      <alignment horizontal="center" vertical="center" shrinkToFit="1"/>
      <protection locked="0"/>
    </xf>
    <xf numFmtId="38" fontId="15" fillId="2" borderId="9" xfId="1" applyFont="1" applyFill="1" applyBorder="1" applyAlignment="1" applyProtection="1">
      <alignment horizontal="center" vertical="center" shrinkToFit="1"/>
      <protection locked="0"/>
    </xf>
    <xf numFmtId="38" fontId="15" fillId="2" borderId="11" xfId="1" applyFont="1" applyFill="1" applyBorder="1" applyAlignment="1" applyProtection="1">
      <alignment horizontal="center" vertical="center" shrinkToFit="1"/>
      <protection locked="0"/>
    </xf>
    <xf numFmtId="38" fontId="15" fillId="2" borderId="3" xfId="1" applyFont="1" applyFill="1" applyBorder="1" applyAlignment="1" applyProtection="1">
      <alignment horizontal="center" vertical="center" shrinkToFit="1"/>
      <protection locked="0"/>
    </xf>
    <xf numFmtId="38" fontId="15" fillId="2" borderId="4" xfId="1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 shrinkToFit="1"/>
      <protection locked="0"/>
    </xf>
    <xf numFmtId="0" fontId="5" fillId="2" borderId="8" xfId="0" applyFont="1" applyFill="1" applyBorder="1" applyAlignment="1" applyProtection="1">
      <alignment horizontal="center" vertical="center" wrapText="1" shrinkToFit="1"/>
      <protection locked="0"/>
    </xf>
    <xf numFmtId="0" fontId="5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176" fontId="5" fillId="2" borderId="7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9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11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4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 applyProtection="1">
      <alignment horizontal="center" vertical="center"/>
      <protection locked="0"/>
    </xf>
    <xf numFmtId="176" fontId="5" fillId="2" borderId="8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textRotation="255" wrapText="1"/>
    </xf>
    <xf numFmtId="0" fontId="13" fillId="0" borderId="18" xfId="0" applyFont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3" fontId="5" fillId="2" borderId="25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6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7" xfId="1" applyNumberFormat="1" applyFont="1" applyFill="1" applyBorder="1" applyAlignment="1" applyProtection="1">
      <alignment horizontal="center" vertical="center" shrinkToFit="1"/>
      <protection locked="0"/>
    </xf>
    <xf numFmtId="38" fontId="5" fillId="2" borderId="11" xfId="1" applyNumberFormat="1" applyFont="1" applyFill="1" applyBorder="1" applyAlignment="1" applyProtection="1">
      <alignment horizontal="center" vertical="center" shrinkToFit="1"/>
      <protection locked="0"/>
    </xf>
    <xf numFmtId="38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5" fillId="2" borderId="4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5" fillId="2" borderId="25" xfId="0" quotePrefix="1" applyFont="1" applyFill="1" applyBorder="1" applyAlignment="1" applyProtection="1">
      <alignment horizontal="center" vertical="center"/>
      <protection locked="0"/>
    </xf>
    <xf numFmtId="0" fontId="5" fillId="2" borderId="26" xfId="0" quotePrefix="1" applyFont="1" applyFill="1" applyBorder="1" applyAlignment="1" applyProtection="1">
      <alignment horizontal="center" vertical="center"/>
      <protection locked="0"/>
    </xf>
    <xf numFmtId="0" fontId="5" fillId="2" borderId="27" xfId="0" quotePrefix="1" applyFont="1" applyFill="1" applyBorder="1" applyAlignment="1" applyProtection="1">
      <alignment horizontal="center" vertical="center"/>
      <protection locked="0"/>
    </xf>
    <xf numFmtId="0" fontId="5" fillId="2" borderId="11" xfId="0" quotePrefix="1" applyFont="1" applyFill="1" applyBorder="1" applyAlignment="1" applyProtection="1">
      <alignment horizontal="center" vertical="center"/>
      <protection locked="0"/>
    </xf>
    <xf numFmtId="0" fontId="5" fillId="2" borderId="3" xfId="0" quotePrefix="1" applyFont="1" applyFill="1" applyBorder="1" applyAlignment="1" applyProtection="1">
      <alignment horizontal="center" vertical="center"/>
      <protection locked="0"/>
    </xf>
    <xf numFmtId="0" fontId="5" fillId="2" borderId="4" xfId="0" quotePrefix="1" applyFont="1" applyFill="1" applyBorder="1" applyAlignment="1" applyProtection="1">
      <alignment horizontal="center" vertical="center"/>
      <protection locked="0"/>
    </xf>
    <xf numFmtId="176" fontId="5" fillId="0" borderId="7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3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4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 shrinkToFit="1"/>
      <protection locked="0"/>
    </xf>
    <xf numFmtId="38" fontId="5" fillId="0" borderId="8" xfId="1" applyFont="1" applyFill="1" applyBorder="1" applyAlignment="1" applyProtection="1">
      <alignment horizontal="center" vertical="center" shrinkToFit="1"/>
      <protection locked="0"/>
    </xf>
    <xf numFmtId="38" fontId="5" fillId="0" borderId="9" xfId="1" applyFont="1" applyFill="1" applyBorder="1" applyAlignment="1" applyProtection="1">
      <alignment horizontal="center" vertical="center" shrinkToFit="1"/>
      <protection locked="0"/>
    </xf>
    <xf numFmtId="38" fontId="5" fillId="0" borderId="11" xfId="1" applyFont="1" applyFill="1" applyBorder="1" applyAlignment="1" applyProtection="1">
      <alignment horizontal="center" vertical="center" shrinkToFit="1"/>
      <protection locked="0"/>
    </xf>
    <xf numFmtId="38" fontId="5" fillId="0" borderId="3" xfId="1" applyFont="1" applyFill="1" applyBorder="1" applyAlignment="1" applyProtection="1">
      <alignment horizontal="center" vertical="center" shrinkToFit="1"/>
      <protection locked="0"/>
    </xf>
    <xf numFmtId="38" fontId="5" fillId="0" borderId="4" xfId="1" applyFont="1" applyFill="1" applyBorder="1" applyAlignment="1" applyProtection="1">
      <alignment horizontal="center" vertical="center" shrinkToFit="1"/>
      <protection locked="0"/>
    </xf>
    <xf numFmtId="176" fontId="14" fillId="2" borderId="25" xfId="1" applyNumberFormat="1" applyFont="1" applyFill="1" applyBorder="1" applyAlignment="1" applyProtection="1">
      <alignment horizontal="center" vertical="center" shrinkToFit="1"/>
      <protection locked="0"/>
    </xf>
    <xf numFmtId="176" fontId="14" fillId="2" borderId="27" xfId="1" applyNumberFormat="1" applyFont="1" applyFill="1" applyBorder="1" applyAlignment="1" applyProtection="1">
      <alignment horizontal="center" vertical="center" shrinkToFit="1"/>
      <protection locked="0"/>
    </xf>
    <xf numFmtId="176" fontId="14" fillId="2" borderId="11" xfId="1" applyNumberFormat="1" applyFont="1" applyFill="1" applyBorder="1" applyAlignment="1" applyProtection="1">
      <alignment horizontal="center" vertical="center" wrapText="1" shrinkToFit="1"/>
      <protection locked="0"/>
    </xf>
    <xf numFmtId="176" fontId="14" fillId="2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6" xfId="0" applyNumberFormat="1" applyFont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FF99"/>
      <color rgb="FFFFFFD5"/>
      <color rgb="FFFFFF66"/>
      <color rgb="FF0000FF"/>
      <color rgb="FFCC3300"/>
      <color rgb="FFCC6600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8985</xdr:colOff>
      <xdr:row>20</xdr:row>
      <xdr:rowOff>62902</xdr:rowOff>
    </xdr:from>
    <xdr:to>
      <xdr:col>14</xdr:col>
      <xdr:colOff>197689</xdr:colOff>
      <xdr:row>21</xdr:row>
      <xdr:rowOff>80873</xdr:rowOff>
    </xdr:to>
    <xdr:sp macro="" textlink="">
      <xdr:nvSpPr>
        <xdr:cNvPr id="2" name="矢印: 五方向 1">
          <a:extLst>
            <a:ext uri="{FF2B5EF4-FFF2-40B4-BE49-F238E27FC236}">
              <a16:creationId xmlns:a16="http://schemas.microsoft.com/office/drawing/2014/main" id="{BEA01821-73DE-4760-9725-F19911FF8011}"/>
            </a:ext>
          </a:extLst>
        </xdr:cNvPr>
        <xdr:cNvSpPr/>
      </xdr:nvSpPr>
      <xdr:spPr>
        <a:xfrm>
          <a:off x="907570" y="4555827"/>
          <a:ext cx="2435166" cy="242617"/>
        </a:xfrm>
        <a:prstGeom prst="homePlate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請求書受付期間</a:t>
          </a:r>
        </a:p>
      </xdr:txBody>
    </xdr:sp>
    <xdr:clientData/>
  </xdr:twoCellAnchor>
  <xdr:twoCellAnchor>
    <xdr:from>
      <xdr:col>14</xdr:col>
      <xdr:colOff>35943</xdr:colOff>
      <xdr:row>21</xdr:row>
      <xdr:rowOff>143774</xdr:rowOff>
    </xdr:from>
    <xdr:to>
      <xdr:col>20</xdr:col>
      <xdr:colOff>206675</xdr:colOff>
      <xdr:row>22</xdr:row>
      <xdr:rowOff>170732</xdr:rowOff>
    </xdr:to>
    <xdr:sp macro="" textlink="">
      <xdr:nvSpPr>
        <xdr:cNvPr id="8" name="矢印: 五方向 7">
          <a:extLst>
            <a:ext uri="{FF2B5EF4-FFF2-40B4-BE49-F238E27FC236}">
              <a16:creationId xmlns:a16="http://schemas.microsoft.com/office/drawing/2014/main" id="{D5416B1A-086B-4318-852D-1CBEAC3825EB}"/>
            </a:ext>
          </a:extLst>
        </xdr:cNvPr>
        <xdr:cNvSpPr/>
      </xdr:nvSpPr>
      <xdr:spPr>
        <a:xfrm>
          <a:off x="3180990" y="4861345"/>
          <a:ext cx="1518610" cy="251604"/>
        </a:xfrm>
        <a:prstGeom prst="homePlate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支払準備期間</a:t>
          </a:r>
        </a:p>
      </xdr:txBody>
    </xdr:sp>
    <xdr:clientData/>
  </xdr:twoCellAnchor>
  <xdr:twoCellAnchor>
    <xdr:from>
      <xdr:col>14</xdr:col>
      <xdr:colOff>197689</xdr:colOff>
      <xdr:row>20</xdr:row>
      <xdr:rowOff>26958</xdr:rowOff>
    </xdr:from>
    <xdr:to>
      <xdr:col>14</xdr:col>
      <xdr:colOff>197689</xdr:colOff>
      <xdr:row>21</xdr:row>
      <xdr:rowOff>125802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CF56FD1-8B7F-4EA8-B3EB-9826130AE03B}"/>
            </a:ext>
          </a:extLst>
        </xdr:cNvPr>
        <xdr:cNvCxnSpPr/>
      </xdr:nvCxnSpPr>
      <xdr:spPr>
        <a:xfrm flipV="1">
          <a:off x="3342736" y="4519883"/>
          <a:ext cx="0" cy="323490"/>
        </a:xfrm>
        <a:prstGeom prst="line">
          <a:avLst/>
        </a:prstGeom>
        <a:ln w="190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8985</xdr:colOff>
      <xdr:row>20</xdr:row>
      <xdr:rowOff>17971</xdr:rowOff>
    </xdr:from>
    <xdr:to>
      <xdr:col>21</xdr:col>
      <xdr:colOff>8985</xdr:colOff>
      <xdr:row>22</xdr:row>
      <xdr:rowOff>215660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AEA1DAD-E012-4306-9BF9-A28C7280490F}"/>
            </a:ext>
          </a:extLst>
        </xdr:cNvPr>
        <xdr:cNvCxnSpPr/>
      </xdr:nvCxnSpPr>
      <xdr:spPr>
        <a:xfrm>
          <a:off x="4726556" y="4510896"/>
          <a:ext cx="0" cy="64698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20</xdr:row>
      <xdr:rowOff>17971</xdr:rowOff>
    </xdr:from>
    <xdr:to>
      <xdr:col>14</xdr:col>
      <xdr:colOff>1</xdr:colOff>
      <xdr:row>23</xdr:row>
      <xdr:rowOff>8986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EED1E8B-5C92-4A83-93FE-F9CB14C7D4A6}"/>
            </a:ext>
          </a:extLst>
        </xdr:cNvPr>
        <xdr:cNvCxnSpPr/>
      </xdr:nvCxnSpPr>
      <xdr:spPr>
        <a:xfrm>
          <a:off x="3145048" y="4510896"/>
          <a:ext cx="0" cy="66495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17974</xdr:colOff>
      <xdr:row>30</xdr:row>
      <xdr:rowOff>36716</xdr:rowOff>
    </xdr:from>
    <xdr:to>
      <xdr:col>23</xdr:col>
      <xdr:colOff>0</xdr:colOff>
      <xdr:row>39</xdr:row>
      <xdr:rowOff>187145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A556400-9B88-45FE-A7A4-5016142A19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8" b="17501"/>
        <a:stretch/>
      </xdr:blipFill>
      <xdr:spPr>
        <a:xfrm>
          <a:off x="916559" y="6776103"/>
          <a:ext cx="4250304" cy="2172245"/>
        </a:xfrm>
        <a:prstGeom prst="rect">
          <a:avLst/>
        </a:prstGeom>
      </xdr:spPr>
    </xdr:pic>
    <xdr:clientData/>
  </xdr:twoCellAnchor>
  <xdr:twoCellAnchor>
    <xdr:from>
      <xdr:col>16</xdr:col>
      <xdr:colOff>152757</xdr:colOff>
      <xdr:row>30</xdr:row>
      <xdr:rowOff>134789</xdr:rowOff>
    </xdr:from>
    <xdr:to>
      <xdr:col>18</xdr:col>
      <xdr:colOff>89858</xdr:colOff>
      <xdr:row>31</xdr:row>
      <xdr:rowOff>107830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7130542-08A3-4932-A87D-0F031A515055}"/>
            </a:ext>
          </a:extLst>
        </xdr:cNvPr>
        <xdr:cNvSpPr/>
      </xdr:nvSpPr>
      <xdr:spPr>
        <a:xfrm>
          <a:off x="3747097" y="6874176"/>
          <a:ext cx="386393" cy="19768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193301</xdr:colOff>
      <xdr:row>13</xdr:row>
      <xdr:rowOff>73398</xdr:rowOff>
    </xdr:from>
    <xdr:to>
      <xdr:col>14</xdr:col>
      <xdr:colOff>183777</xdr:colOff>
      <xdr:row>14</xdr:row>
      <xdr:rowOff>152960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8498854-396C-48AD-873A-57C4BF482361}"/>
            </a:ext>
          </a:extLst>
        </xdr:cNvPr>
        <xdr:cNvSpPr txBox="1"/>
      </xdr:nvSpPr>
      <xdr:spPr>
        <a:xfrm>
          <a:off x="4622426" y="2111748"/>
          <a:ext cx="333376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CC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193301</xdr:colOff>
      <xdr:row>13</xdr:row>
      <xdr:rowOff>73398</xdr:rowOff>
    </xdr:from>
    <xdr:to>
      <xdr:col>14</xdr:col>
      <xdr:colOff>183777</xdr:colOff>
      <xdr:row>14</xdr:row>
      <xdr:rowOff>152960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2F6B11-BDED-4C87-B0C8-407DF9D5337E}"/>
            </a:ext>
          </a:extLst>
        </xdr:cNvPr>
        <xdr:cNvSpPr txBox="1"/>
      </xdr:nvSpPr>
      <xdr:spPr>
        <a:xfrm>
          <a:off x="3984251" y="2921373"/>
          <a:ext cx="285751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CC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22</xdr:col>
      <xdr:colOff>190500</xdr:colOff>
      <xdr:row>3</xdr:row>
      <xdr:rowOff>114300</xdr:rowOff>
    </xdr:from>
    <xdr:to>
      <xdr:col>35</xdr:col>
      <xdr:colOff>295275</xdr:colOff>
      <xdr:row>7</xdr:row>
      <xdr:rowOff>180975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7882F953-7D91-4B95-9389-E88CD40055CB}"/>
            </a:ext>
          </a:extLst>
        </xdr:cNvPr>
        <xdr:cNvSpPr/>
      </xdr:nvSpPr>
      <xdr:spPr>
        <a:xfrm>
          <a:off x="6648450" y="647700"/>
          <a:ext cx="5057775" cy="809625"/>
        </a:xfrm>
        <a:prstGeom prst="borderCallout1">
          <a:avLst>
            <a:gd name="adj1" fmla="val 2386"/>
            <a:gd name="adj2" fmla="val -817"/>
            <a:gd name="adj3" fmla="val 30575"/>
            <a:gd name="adj4" fmla="val -72972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200"/>
            <a:t>・工事名は現場呼称でも構いませんので確実に記入してください。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・工事コード</a:t>
          </a:r>
          <a:r>
            <a:rPr kumimoji="1" lang="en-US" altLang="ja-JP" sz="1200"/>
            <a:t>No.</a:t>
          </a:r>
          <a:r>
            <a:rPr kumimoji="1" lang="ja-JP" altLang="en-US" sz="1200"/>
            <a:t>が不明な場合は空欄か当社の現場責任者若しくは</a:t>
          </a:r>
          <a:endParaRPr kumimoji="1" lang="en-US" altLang="ja-JP" sz="1200"/>
        </a:p>
        <a:p>
          <a:pPr algn="l"/>
          <a:r>
            <a:rPr kumimoji="1" lang="ja-JP" altLang="en-US" sz="1200"/>
            <a:t>　本社までご連絡ください。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・現場以外で購入、注文をした場合は工事名に「一般」と記入してください。</a:t>
          </a:r>
          <a:endParaRPr kumimoji="1" lang="en-US" altLang="ja-JP" sz="1200"/>
        </a:p>
      </xdr:txBody>
    </xdr:sp>
    <xdr:clientData/>
  </xdr:twoCellAnchor>
  <xdr:twoCellAnchor>
    <xdr:from>
      <xdr:col>22</xdr:col>
      <xdr:colOff>180975</xdr:colOff>
      <xdr:row>9</xdr:row>
      <xdr:rowOff>9526</xdr:rowOff>
    </xdr:from>
    <xdr:to>
      <xdr:col>35</xdr:col>
      <xdr:colOff>285750</xdr:colOff>
      <xdr:row>11</xdr:row>
      <xdr:rowOff>47626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4727C2A4-C728-4A6F-8CF6-0021C3D40B30}"/>
            </a:ext>
          </a:extLst>
        </xdr:cNvPr>
        <xdr:cNvSpPr/>
      </xdr:nvSpPr>
      <xdr:spPr>
        <a:xfrm>
          <a:off x="6638925" y="1647826"/>
          <a:ext cx="5057775" cy="381000"/>
        </a:xfrm>
        <a:prstGeom prst="borderCallout1">
          <a:avLst>
            <a:gd name="adj1" fmla="val 2386"/>
            <a:gd name="adj2" fmla="val -817"/>
            <a:gd name="adj3" fmla="val 85575"/>
            <a:gd name="adj4" fmla="val -20429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200"/>
            <a:t>・契約をしていない場合は記載不要です。</a:t>
          </a:r>
          <a:endParaRPr kumimoji="1" lang="en-US" altLang="ja-JP" sz="1200"/>
        </a:p>
      </xdr:txBody>
    </xdr:sp>
    <xdr:clientData/>
  </xdr:twoCellAnchor>
  <xdr:twoCellAnchor>
    <xdr:from>
      <xdr:col>22</xdr:col>
      <xdr:colOff>180975</xdr:colOff>
      <xdr:row>12</xdr:row>
      <xdr:rowOff>66675</xdr:rowOff>
    </xdr:from>
    <xdr:to>
      <xdr:col>35</xdr:col>
      <xdr:colOff>285750</xdr:colOff>
      <xdr:row>15</xdr:row>
      <xdr:rowOff>85725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39C7D7CA-AEDE-4EF2-8EE2-B8912C7F02A0}"/>
            </a:ext>
          </a:extLst>
        </xdr:cNvPr>
        <xdr:cNvSpPr/>
      </xdr:nvSpPr>
      <xdr:spPr>
        <a:xfrm>
          <a:off x="6638925" y="2219325"/>
          <a:ext cx="5057775" cy="533400"/>
        </a:xfrm>
        <a:prstGeom prst="borderCallout1">
          <a:avLst>
            <a:gd name="adj1" fmla="val 2386"/>
            <a:gd name="adj2" fmla="val -817"/>
            <a:gd name="adj3" fmla="val 118075"/>
            <a:gd name="adj4" fmla="val -80693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200"/>
            <a:t>・業者コード</a:t>
          </a:r>
          <a:r>
            <a:rPr kumimoji="1" lang="en-US" altLang="ja-JP" sz="1200"/>
            <a:t>No.</a:t>
          </a:r>
          <a:r>
            <a:rPr kumimoji="1" lang="ja-JP" altLang="en-US" sz="1200"/>
            <a:t>が不明な場合は空欄か当社の現場責任者若しくは</a:t>
          </a:r>
          <a:endParaRPr kumimoji="1" lang="en-US" altLang="ja-JP" sz="1200"/>
        </a:p>
        <a:p>
          <a:pPr algn="l"/>
          <a:r>
            <a:rPr kumimoji="1" lang="ja-JP" altLang="en-US" sz="1200"/>
            <a:t>　本社までご連絡ください。</a:t>
          </a:r>
          <a:endParaRPr kumimoji="1" lang="en-US" altLang="ja-JP" sz="1200"/>
        </a:p>
      </xdr:txBody>
    </xdr:sp>
    <xdr:clientData/>
  </xdr:twoCellAnchor>
  <xdr:twoCellAnchor>
    <xdr:from>
      <xdr:col>22</xdr:col>
      <xdr:colOff>190500</xdr:colOff>
      <xdr:row>16</xdr:row>
      <xdr:rowOff>114300</xdr:rowOff>
    </xdr:from>
    <xdr:to>
      <xdr:col>35</xdr:col>
      <xdr:colOff>295275</xdr:colOff>
      <xdr:row>19</xdr:row>
      <xdr:rowOff>95250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669C9E0-0DF4-407D-830E-F088547CE132}"/>
            </a:ext>
          </a:extLst>
        </xdr:cNvPr>
        <xdr:cNvSpPr/>
      </xdr:nvSpPr>
      <xdr:spPr>
        <a:xfrm>
          <a:off x="6648450" y="2952750"/>
          <a:ext cx="5057775" cy="533400"/>
        </a:xfrm>
        <a:prstGeom prst="borderCallout1">
          <a:avLst>
            <a:gd name="adj1" fmla="val 2386"/>
            <a:gd name="adj2" fmla="val -817"/>
            <a:gd name="adj3" fmla="val -15854"/>
            <a:gd name="adj4" fmla="val -10072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200"/>
            <a:t>・注文番号が不明な場合は空欄か当社の現場責任者若しくは本社</a:t>
          </a:r>
          <a:endParaRPr kumimoji="1" lang="en-US" altLang="ja-JP" sz="1200"/>
        </a:p>
        <a:p>
          <a:pPr algn="l"/>
          <a:r>
            <a:rPr kumimoji="1" lang="ja-JP" altLang="en-US" sz="1200"/>
            <a:t>　までご連絡ください。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AC0D-6EC5-46A7-B896-19F1CA13FEAA}">
  <dimension ref="A1:AA69"/>
  <sheetViews>
    <sheetView view="pageBreakPreview" topLeftCell="A21" zoomScale="106" zoomScaleNormal="100" zoomScaleSheetLayoutView="106" workbookViewId="0">
      <selection activeCell="K30" sqref="K30"/>
    </sheetView>
  </sheetViews>
  <sheetFormatPr defaultRowHeight="11.25" x14ac:dyDescent="0.15"/>
  <cols>
    <col min="1" max="51" width="4" customWidth="1"/>
  </cols>
  <sheetData>
    <row r="1" spans="1:27" ht="18" customHeight="1" x14ac:dyDescent="0.1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A1" s="29" t="s">
        <v>36</v>
      </c>
    </row>
    <row r="2" spans="1:27" ht="18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</row>
    <row r="3" spans="1:27" ht="18" customHeight="1" x14ac:dyDescent="0.15">
      <c r="A3" s="30"/>
      <c r="B3" s="30"/>
      <c r="C3" s="31" t="s">
        <v>37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7" ht="18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7" ht="18" customHeight="1" x14ac:dyDescent="0.15">
      <c r="A5" s="27"/>
      <c r="B5" s="27"/>
      <c r="C5" s="27" t="s">
        <v>38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ht="18" customHeight="1" x14ac:dyDescent="0.15">
      <c r="A6" s="27"/>
      <c r="B6" s="27"/>
      <c r="C6" s="27" t="s">
        <v>52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7" ht="18" customHeight="1" x14ac:dyDescent="0.15">
      <c r="A7" s="27"/>
      <c r="B7" s="27"/>
      <c r="C7" s="27" t="s">
        <v>53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7" ht="18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7" ht="18" customHeight="1" x14ac:dyDescent="0.15">
      <c r="A9" s="27"/>
      <c r="B9" s="27"/>
      <c r="C9" s="60" t="s">
        <v>39</v>
      </c>
      <c r="D9" s="60"/>
      <c r="E9" s="60"/>
      <c r="F9" s="60"/>
      <c r="G9" s="60"/>
      <c r="H9" s="60"/>
      <c r="I9" s="53" t="s">
        <v>42</v>
      </c>
      <c r="J9" s="53"/>
      <c r="K9" s="27" t="s">
        <v>43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7" ht="18" customHeight="1" x14ac:dyDescent="0.15">
      <c r="A11" s="27"/>
      <c r="B11" s="27"/>
      <c r="C11" s="60" t="s">
        <v>40</v>
      </c>
      <c r="D11" s="60"/>
      <c r="E11" s="60"/>
      <c r="F11" s="60"/>
      <c r="G11" s="60"/>
      <c r="H11" s="60"/>
      <c r="I11" s="53" t="s">
        <v>42</v>
      </c>
      <c r="J11" s="53"/>
      <c r="K11" s="27" t="s">
        <v>44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7" ht="18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32" t="s">
        <v>58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7" ht="18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2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7" ht="18" customHeight="1" x14ac:dyDescent="0.15">
      <c r="A14" s="27"/>
      <c r="B14" s="27"/>
      <c r="C14" s="60" t="s">
        <v>41</v>
      </c>
      <c r="D14" s="60"/>
      <c r="E14" s="60"/>
      <c r="F14" s="60"/>
      <c r="G14" s="60"/>
      <c r="H14" s="60"/>
      <c r="I14" s="53" t="s">
        <v>42</v>
      </c>
      <c r="J14" s="53"/>
      <c r="K14" s="27" t="s">
        <v>47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7" ht="18" customHeight="1" x14ac:dyDescent="0.15">
      <c r="A15" s="27"/>
      <c r="B15" s="27"/>
      <c r="C15" s="33"/>
      <c r="D15" s="33"/>
      <c r="E15" s="33"/>
      <c r="F15" s="33"/>
      <c r="G15" s="33"/>
      <c r="H15" s="33"/>
      <c r="I15" s="34"/>
      <c r="J15" s="34"/>
      <c r="L15" s="32" t="s">
        <v>48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7" ht="18" customHeight="1" x14ac:dyDescent="0.15">
      <c r="A16" s="27"/>
      <c r="B16" s="27"/>
      <c r="C16" s="33"/>
      <c r="D16" s="33"/>
      <c r="E16" s="33"/>
      <c r="F16" s="33"/>
      <c r="G16" s="33"/>
      <c r="H16" s="33"/>
      <c r="I16" s="34"/>
      <c r="J16" s="34"/>
      <c r="L16" s="32" t="s">
        <v>49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8" customHeight="1" x14ac:dyDescent="0.15">
      <c r="A17" s="27"/>
      <c r="B17" s="27"/>
      <c r="C17" s="33"/>
      <c r="E17" s="33"/>
      <c r="F17" s="33"/>
      <c r="G17" s="33"/>
      <c r="H17" s="33"/>
      <c r="I17" s="34"/>
      <c r="J17" s="34"/>
      <c r="L17" s="32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8" customHeight="1" x14ac:dyDescent="0.15">
      <c r="A18" s="27"/>
      <c r="B18" s="27"/>
      <c r="D18" s="42"/>
      <c r="E18" s="42" t="s">
        <v>50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7"/>
    </row>
    <row r="19" spans="1:26" ht="18" customHeight="1" x14ac:dyDescent="0.15">
      <c r="A19" s="27"/>
      <c r="B19" s="27"/>
      <c r="C19" s="42"/>
      <c r="D19" s="42"/>
      <c r="E19" s="54" t="s">
        <v>56</v>
      </c>
      <c r="F19" s="55"/>
      <c r="G19" s="55"/>
      <c r="H19" s="55"/>
      <c r="I19" s="55"/>
      <c r="J19" s="55"/>
      <c r="K19" s="55"/>
      <c r="L19" s="55"/>
      <c r="M19" s="55"/>
      <c r="N19" s="55"/>
      <c r="O19" s="54" t="s">
        <v>57</v>
      </c>
      <c r="P19" s="55"/>
      <c r="Q19" s="55"/>
      <c r="R19" s="55"/>
      <c r="S19" s="55"/>
      <c r="T19" s="55"/>
      <c r="U19" s="55"/>
      <c r="V19" s="55"/>
      <c r="W19" s="56"/>
      <c r="X19" s="42"/>
      <c r="Y19" s="42"/>
      <c r="Z19" s="27"/>
    </row>
    <row r="20" spans="1:26" ht="18" customHeight="1" x14ac:dyDescent="0.15">
      <c r="A20" s="27"/>
      <c r="B20" s="27"/>
      <c r="C20" s="42"/>
      <c r="D20" s="42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58" t="s">
        <v>60</v>
      </c>
      <c r="P20" s="57"/>
      <c r="Q20" s="44"/>
      <c r="R20" s="44"/>
      <c r="S20" s="44"/>
      <c r="T20" s="44"/>
      <c r="U20" s="57" t="s">
        <v>59</v>
      </c>
      <c r="V20" s="57"/>
      <c r="W20" s="45"/>
      <c r="X20" s="42"/>
      <c r="Y20" s="42"/>
      <c r="Z20" s="27"/>
    </row>
    <row r="21" spans="1:26" ht="18" customHeight="1" x14ac:dyDescent="0.15">
      <c r="A21" s="27"/>
      <c r="B21" s="27"/>
      <c r="C21" s="36"/>
      <c r="D21" s="36"/>
      <c r="E21" s="35"/>
      <c r="F21" s="36"/>
      <c r="G21" s="36"/>
      <c r="H21" s="36"/>
      <c r="I21" s="40"/>
      <c r="J21" s="40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8"/>
      <c r="Y21" s="38"/>
      <c r="Z21" s="27"/>
    </row>
    <row r="22" spans="1:26" ht="18" customHeight="1" x14ac:dyDescent="0.15">
      <c r="A22" s="27"/>
      <c r="B22" s="27"/>
      <c r="C22" s="36"/>
      <c r="D22" s="36"/>
      <c r="E22" s="35"/>
      <c r="F22" s="36"/>
      <c r="G22" s="36"/>
      <c r="H22" s="36"/>
      <c r="I22" s="40"/>
      <c r="J22" s="40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38"/>
      <c r="Y22" s="38"/>
      <c r="Z22" s="27"/>
    </row>
    <row r="23" spans="1:26" ht="18" customHeight="1" x14ac:dyDescent="0.15">
      <c r="A23" s="27"/>
      <c r="B23" s="27"/>
      <c r="C23" s="36"/>
      <c r="D23" s="36"/>
      <c r="E23" s="35"/>
      <c r="F23" s="36"/>
      <c r="G23" s="36"/>
      <c r="H23" s="36"/>
      <c r="I23" s="40"/>
      <c r="J23" s="40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8"/>
      <c r="Y23" s="38"/>
      <c r="Z23" s="27"/>
    </row>
    <row r="24" spans="1:26" ht="18" customHeight="1" x14ac:dyDescent="0.15">
      <c r="A24" s="27"/>
      <c r="B24" s="27"/>
      <c r="C24" s="36"/>
      <c r="D24" s="36"/>
      <c r="E24" s="46"/>
      <c r="F24" s="47"/>
      <c r="G24" s="47"/>
      <c r="H24" s="47"/>
      <c r="I24" s="48"/>
      <c r="J24" s="48"/>
      <c r="K24" s="49"/>
      <c r="L24" s="49"/>
      <c r="M24" s="49"/>
      <c r="N24" s="59" t="s">
        <v>61</v>
      </c>
      <c r="O24" s="59"/>
      <c r="P24" s="49"/>
      <c r="Q24" s="49"/>
      <c r="R24" s="49"/>
      <c r="S24" s="49"/>
      <c r="T24" s="49"/>
      <c r="U24" s="59" t="s">
        <v>62</v>
      </c>
      <c r="V24" s="59"/>
      <c r="W24" s="50"/>
      <c r="X24" s="38"/>
      <c r="Y24" s="38"/>
      <c r="Z24" s="27"/>
    </row>
    <row r="25" spans="1:26" ht="18" customHeight="1" x14ac:dyDescent="0.15">
      <c r="A25" s="27"/>
      <c r="B25" s="27"/>
      <c r="C25" s="36"/>
      <c r="D25" s="36"/>
      <c r="E25" s="36"/>
      <c r="F25" s="36"/>
      <c r="G25" s="36"/>
      <c r="H25" s="36"/>
      <c r="I25" s="40"/>
      <c r="J25" s="40"/>
      <c r="K25" s="38"/>
      <c r="L25" s="38"/>
      <c r="M25" s="38"/>
      <c r="N25" s="40"/>
      <c r="O25" s="40"/>
      <c r="P25" s="38"/>
      <c r="Q25" s="38"/>
      <c r="R25" s="38"/>
      <c r="S25" s="38"/>
      <c r="T25" s="38"/>
      <c r="U25" s="40"/>
      <c r="V25" s="40"/>
      <c r="W25" s="38"/>
      <c r="X25" s="38"/>
      <c r="Y25" s="38"/>
      <c r="Z25" s="27"/>
    </row>
    <row r="26" spans="1:26" ht="18" customHeight="1" x14ac:dyDescent="0.15">
      <c r="A26" s="27"/>
      <c r="B26" s="27"/>
      <c r="C26" s="27" t="s">
        <v>64</v>
      </c>
      <c r="D26" s="27"/>
      <c r="E26" s="27"/>
      <c r="F26" s="27"/>
      <c r="G26" s="27"/>
      <c r="H26" s="27"/>
      <c r="I26" s="53" t="s">
        <v>42</v>
      </c>
      <c r="J26" s="53"/>
      <c r="K26" s="27" t="s">
        <v>55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customHeight="1" x14ac:dyDescent="0.15">
      <c r="A28" s="27"/>
      <c r="B28" s="27"/>
      <c r="C28" s="27" t="s">
        <v>45</v>
      </c>
      <c r="D28" s="27"/>
      <c r="E28" s="27"/>
      <c r="F28" s="27"/>
      <c r="G28" s="27"/>
      <c r="H28" s="27"/>
      <c r="I28" s="53" t="s">
        <v>42</v>
      </c>
      <c r="J28" s="53"/>
      <c r="K28" s="27" t="s">
        <v>77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 t="s">
        <v>46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 t="s">
        <v>63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8" customHeight="1" x14ac:dyDescent="0.15">
      <c r="A41" s="27"/>
      <c r="B41" s="27"/>
      <c r="C41" s="27" t="s">
        <v>51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8" customHeight="1" x14ac:dyDescent="0.15">
      <c r="A42" s="27"/>
      <c r="B42" s="27"/>
      <c r="C42" s="51" t="s">
        <v>54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27"/>
    </row>
    <row r="43" spans="1:26" ht="18" customHeight="1" x14ac:dyDescent="0.15">
      <c r="A43" s="27"/>
      <c r="B43" s="2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27"/>
    </row>
    <row r="44" spans="1:26" ht="18" customHeight="1" x14ac:dyDescent="0.15">
      <c r="A44" s="27"/>
      <c r="B44" s="2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27"/>
    </row>
    <row r="45" spans="1:26" ht="18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8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" customHeight="1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8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8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8" customHeight="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8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8" customHeight="1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8" customHeight="1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8" customHeight="1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8" customHeight="1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8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8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" customHeight="1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8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8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8" customHeight="1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5">
    <mergeCell ref="C11:H11"/>
    <mergeCell ref="C9:H9"/>
    <mergeCell ref="I9:J9"/>
    <mergeCell ref="I11:J11"/>
    <mergeCell ref="I14:J14"/>
    <mergeCell ref="C14:H14"/>
    <mergeCell ref="C42:Y44"/>
    <mergeCell ref="I28:J28"/>
    <mergeCell ref="E19:N19"/>
    <mergeCell ref="O19:W19"/>
    <mergeCell ref="U20:V20"/>
    <mergeCell ref="O20:P20"/>
    <mergeCell ref="N24:O24"/>
    <mergeCell ref="U24:V24"/>
    <mergeCell ref="I26:J26"/>
  </mergeCells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B663-513C-44A1-B220-125202BA3189}">
  <sheetPr codeName="Sheet1">
    <tabColor rgb="FFFF0000"/>
  </sheetPr>
  <dimension ref="A1:U78"/>
  <sheetViews>
    <sheetView tabSelected="1" view="pageBreakPreview" zoomScaleNormal="100" zoomScaleSheetLayoutView="100" workbookViewId="0">
      <selection activeCell="A49" sqref="A49"/>
    </sheetView>
  </sheetViews>
  <sheetFormatPr defaultColWidth="6.6640625" defaultRowHeight="14.1" customHeight="1" x14ac:dyDescent="0.15"/>
  <cols>
    <col min="1" max="1" width="7.6640625" style="1" customWidth="1"/>
    <col min="2" max="3" width="3.5" style="1" customWidth="1"/>
    <col min="4" max="21" width="5.1640625" style="1" customWidth="1"/>
    <col min="22" max="22" width="5.33203125" style="1" customWidth="1"/>
    <col min="23" max="16384" width="6.6640625" style="1"/>
  </cols>
  <sheetData>
    <row r="1" spans="1:21" ht="14.25" customHeight="1" x14ac:dyDescent="0.15">
      <c r="A1" s="97" t="s">
        <v>78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4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2" customFormat="1" ht="14.1" customHeight="1" x14ac:dyDescent="0.15">
      <c r="A3" s="63" t="s">
        <v>33</v>
      </c>
      <c r="B3" s="63"/>
      <c r="C3" s="63"/>
      <c r="D3" s="63"/>
      <c r="E3" s="63"/>
      <c r="F3" s="63"/>
      <c r="G3" s="63"/>
      <c r="H3" s="6"/>
      <c r="O3" s="99"/>
      <c r="P3" s="99"/>
      <c r="Q3" s="61" t="s">
        <v>5</v>
      </c>
      <c r="R3" s="99"/>
      <c r="S3" s="61" t="s">
        <v>6</v>
      </c>
      <c r="T3" s="99"/>
      <c r="U3" s="62" t="s">
        <v>7</v>
      </c>
    </row>
    <row r="4" spans="1:21" ht="14.1" customHeight="1" thickBot="1" x14ac:dyDescent="0.2">
      <c r="A4" s="64"/>
      <c r="B4" s="64"/>
      <c r="C4" s="64"/>
      <c r="D4" s="64"/>
      <c r="E4" s="64"/>
      <c r="F4" s="64"/>
      <c r="G4" s="64"/>
      <c r="H4" s="6"/>
      <c r="O4" s="99"/>
      <c r="P4" s="99"/>
      <c r="Q4" s="61"/>
      <c r="R4" s="99"/>
      <c r="S4" s="61"/>
      <c r="T4" s="99"/>
      <c r="U4" s="62"/>
    </row>
    <row r="5" spans="1:21" ht="15" customHeight="1" thickTop="1" x14ac:dyDescent="0.15">
      <c r="A5" s="65" t="s">
        <v>34</v>
      </c>
      <c r="B5" s="65"/>
      <c r="C5" s="65"/>
      <c r="D5" s="68"/>
      <c r="E5" s="68"/>
      <c r="F5" s="68"/>
      <c r="G5" s="68"/>
      <c r="H5" s="68"/>
      <c r="I5" s="68"/>
      <c r="J5" s="68"/>
      <c r="K5" s="26"/>
      <c r="L5" s="3"/>
      <c r="M5" s="3"/>
      <c r="N5" s="3"/>
      <c r="O5" s="3"/>
      <c r="P5" s="3"/>
      <c r="Q5" s="3"/>
    </row>
    <row r="6" spans="1:21" ht="15" customHeight="1" x14ac:dyDescent="0.15">
      <c r="A6" s="66"/>
      <c r="B6" s="66"/>
      <c r="C6" s="66"/>
      <c r="D6" s="68"/>
      <c r="E6" s="68"/>
      <c r="F6" s="68"/>
      <c r="G6" s="68"/>
      <c r="H6" s="68"/>
      <c r="I6" s="68"/>
      <c r="J6" s="68"/>
      <c r="K6" s="26"/>
      <c r="L6" s="3"/>
      <c r="M6" s="3"/>
      <c r="N6" s="3"/>
      <c r="O6" s="3"/>
      <c r="P6" s="3"/>
      <c r="Q6" s="3"/>
    </row>
    <row r="7" spans="1:21" ht="15" customHeight="1" x14ac:dyDescent="0.15">
      <c r="A7" s="66"/>
      <c r="B7" s="66"/>
      <c r="C7" s="66"/>
      <c r="D7" s="68"/>
      <c r="E7" s="68"/>
      <c r="F7" s="68"/>
      <c r="G7" s="68"/>
      <c r="H7" s="68"/>
      <c r="I7" s="68"/>
      <c r="J7" s="68"/>
      <c r="K7" s="63" t="s">
        <v>32</v>
      </c>
      <c r="L7" s="63"/>
      <c r="M7" s="3"/>
      <c r="N7" s="3"/>
      <c r="O7" s="3"/>
      <c r="P7" s="3"/>
      <c r="Q7" s="3"/>
    </row>
    <row r="8" spans="1:21" ht="15" customHeight="1" thickBot="1" x14ac:dyDescent="0.2">
      <c r="A8" s="67"/>
      <c r="B8" s="67"/>
      <c r="C8" s="67"/>
      <c r="D8" s="69"/>
      <c r="E8" s="69"/>
      <c r="F8" s="69"/>
      <c r="G8" s="69"/>
      <c r="H8" s="69"/>
      <c r="I8" s="69"/>
      <c r="J8" s="69"/>
      <c r="K8" s="64"/>
      <c r="L8" s="64"/>
      <c r="M8" s="3"/>
      <c r="N8" s="3"/>
      <c r="O8" s="3"/>
      <c r="P8" s="3"/>
      <c r="Q8" s="3"/>
    </row>
    <row r="9" spans="1:21" ht="14.1" customHeight="1" thickTop="1" x14ac:dyDescent="0.1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14.1" customHeight="1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13.5" customHeight="1" x14ac:dyDescent="0.15">
      <c r="A11" s="105" t="s">
        <v>8</v>
      </c>
      <c r="B11" s="106"/>
      <c r="C11" s="107"/>
      <c r="D11" s="20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112" t="s">
        <v>10</v>
      </c>
      <c r="Q11" s="113"/>
      <c r="R11" s="113"/>
      <c r="S11" s="113"/>
      <c r="T11" s="113"/>
      <c r="U11" s="114"/>
    </row>
    <row r="12" spans="1:21" ht="13.5" customHeight="1" x14ac:dyDescent="0.15">
      <c r="A12" s="108"/>
      <c r="B12" s="109"/>
      <c r="C12" s="110"/>
      <c r="D12" s="203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5"/>
      <c r="P12" s="115"/>
      <c r="Q12" s="116"/>
      <c r="R12" s="116"/>
      <c r="S12" s="116"/>
      <c r="T12" s="116"/>
      <c r="U12" s="117"/>
    </row>
    <row r="13" spans="1:21" ht="13.5" customHeight="1" x14ac:dyDescent="0.15">
      <c r="A13" s="108"/>
      <c r="B13" s="109"/>
      <c r="C13" s="110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15"/>
      <c r="Q13" s="116"/>
      <c r="R13" s="116"/>
      <c r="S13" s="116"/>
      <c r="T13" s="116"/>
      <c r="U13" s="117"/>
    </row>
    <row r="14" spans="1:21" ht="13.5" customHeight="1" x14ac:dyDescent="0.15">
      <c r="A14" s="108"/>
      <c r="B14" s="109"/>
      <c r="C14" s="110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12" t="s">
        <v>11</v>
      </c>
      <c r="Q14" s="113"/>
      <c r="R14" s="113"/>
      <c r="S14" s="113"/>
      <c r="T14" s="113"/>
      <c r="U14" s="114"/>
    </row>
    <row r="15" spans="1:21" ht="13.5" customHeight="1" x14ac:dyDescent="0.15">
      <c r="A15" s="108"/>
      <c r="B15" s="109"/>
      <c r="C15" s="110"/>
      <c r="D15" s="203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118"/>
      <c r="Q15" s="119"/>
      <c r="R15" s="119"/>
      <c r="S15" s="119"/>
      <c r="T15" s="119"/>
      <c r="U15" s="120"/>
    </row>
    <row r="16" spans="1:21" ht="13.5" customHeight="1" x14ac:dyDescent="0.15">
      <c r="A16" s="108"/>
      <c r="B16" s="109"/>
      <c r="C16" s="110"/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121"/>
      <c r="Q16" s="122"/>
      <c r="R16" s="122"/>
      <c r="S16" s="122"/>
      <c r="T16" s="122"/>
      <c r="U16" s="123"/>
    </row>
    <row r="17" spans="1:21" ht="15" customHeight="1" x14ac:dyDescent="0.15">
      <c r="A17" s="91" t="s">
        <v>31</v>
      </c>
      <c r="B17" s="92"/>
      <c r="C17" s="93"/>
      <c r="D17" s="144"/>
      <c r="E17" s="103"/>
      <c r="F17" s="103"/>
      <c r="G17" s="103"/>
      <c r="H17" s="103"/>
      <c r="I17" s="101"/>
      <c r="J17" s="150" t="s">
        <v>9</v>
      </c>
      <c r="K17" s="151"/>
      <c r="L17" s="152"/>
      <c r="M17" s="144"/>
      <c r="N17" s="103"/>
      <c r="O17" s="103"/>
      <c r="P17" s="103"/>
      <c r="Q17" s="103"/>
      <c r="R17" s="103"/>
      <c r="S17" s="148" t="s">
        <v>12</v>
      </c>
      <c r="T17" s="103"/>
      <c r="U17" s="101"/>
    </row>
    <row r="18" spans="1:21" ht="15" customHeight="1" x14ac:dyDescent="0.15">
      <c r="A18" s="94"/>
      <c r="B18" s="95"/>
      <c r="C18" s="96"/>
      <c r="D18" s="145"/>
      <c r="E18" s="104"/>
      <c r="F18" s="104"/>
      <c r="G18" s="104"/>
      <c r="H18" s="104"/>
      <c r="I18" s="102"/>
      <c r="J18" s="153"/>
      <c r="K18" s="154"/>
      <c r="L18" s="155"/>
      <c r="M18" s="145"/>
      <c r="N18" s="104"/>
      <c r="O18" s="104"/>
      <c r="P18" s="104"/>
      <c r="Q18" s="104"/>
      <c r="R18" s="104"/>
      <c r="S18" s="149"/>
      <c r="T18" s="104"/>
      <c r="U18" s="102"/>
    </row>
    <row r="19" spans="1:21" ht="14.1" customHeight="1" x14ac:dyDescent="0.15">
      <c r="A19" s="156" t="s">
        <v>14</v>
      </c>
      <c r="B19" s="126" t="s">
        <v>13</v>
      </c>
      <c r="C19" s="127"/>
      <c r="D19" s="127"/>
      <c r="E19" s="127"/>
      <c r="F19" s="127"/>
      <c r="G19" s="127"/>
      <c r="H19" s="127"/>
      <c r="I19" s="128"/>
      <c r="J19" s="127" t="s">
        <v>16</v>
      </c>
      <c r="K19" s="127"/>
      <c r="L19" s="128"/>
      <c r="M19" s="126" t="s">
        <v>17</v>
      </c>
      <c r="N19" s="128"/>
      <c r="O19" s="127" t="s">
        <v>18</v>
      </c>
      <c r="P19" s="127"/>
      <c r="Q19" s="128"/>
      <c r="R19" s="126" t="s">
        <v>2</v>
      </c>
      <c r="S19" s="127"/>
      <c r="T19" s="127"/>
      <c r="U19" s="128"/>
    </row>
    <row r="20" spans="1:21" ht="14.1" customHeight="1" x14ac:dyDescent="0.15">
      <c r="A20" s="157"/>
      <c r="B20" s="129"/>
      <c r="C20" s="130"/>
      <c r="D20" s="130"/>
      <c r="E20" s="130"/>
      <c r="F20" s="130"/>
      <c r="G20" s="130"/>
      <c r="H20" s="130"/>
      <c r="I20" s="131"/>
      <c r="J20" s="130"/>
      <c r="K20" s="130"/>
      <c r="L20" s="131"/>
      <c r="M20" s="129"/>
      <c r="N20" s="131"/>
      <c r="O20" s="130"/>
      <c r="P20" s="130"/>
      <c r="Q20" s="131"/>
      <c r="R20" s="129"/>
      <c r="S20" s="130"/>
      <c r="T20" s="130"/>
      <c r="U20" s="131"/>
    </row>
    <row r="21" spans="1:21" ht="14.1" customHeight="1" x14ac:dyDescent="0.15">
      <c r="A21" s="158"/>
      <c r="B21" s="132"/>
      <c r="C21" s="133"/>
      <c r="D21" s="133"/>
      <c r="E21" s="133"/>
      <c r="F21" s="133"/>
      <c r="G21" s="133"/>
      <c r="H21" s="133"/>
      <c r="I21" s="134"/>
      <c r="J21" s="133"/>
      <c r="K21" s="133"/>
      <c r="L21" s="134"/>
      <c r="M21" s="132"/>
      <c r="N21" s="134"/>
      <c r="O21" s="133"/>
      <c r="P21" s="133"/>
      <c r="Q21" s="134"/>
      <c r="R21" s="132"/>
      <c r="S21" s="133"/>
      <c r="T21" s="133"/>
      <c r="U21" s="134"/>
    </row>
    <row r="22" spans="1:21" ht="28.5" customHeight="1" x14ac:dyDescent="0.15">
      <c r="A22" s="124"/>
      <c r="B22" s="135"/>
      <c r="C22" s="136"/>
      <c r="D22" s="136"/>
      <c r="E22" s="136"/>
      <c r="F22" s="136"/>
      <c r="G22" s="136"/>
      <c r="H22" s="137"/>
      <c r="I22" s="10" t="s">
        <v>30</v>
      </c>
      <c r="J22" s="159"/>
      <c r="K22" s="160"/>
      <c r="L22" s="161"/>
      <c r="M22" s="140"/>
      <c r="N22" s="141"/>
      <c r="O22" s="187"/>
      <c r="P22" s="188"/>
      <c r="Q22" s="189"/>
      <c r="R22" s="85">
        <f>J22*O22</f>
        <v>0</v>
      </c>
      <c r="S22" s="86"/>
      <c r="T22" s="86"/>
      <c r="U22" s="87"/>
    </row>
    <row r="23" spans="1:21" ht="15" customHeight="1" x14ac:dyDescent="0.15">
      <c r="A23" s="125"/>
      <c r="B23" s="138"/>
      <c r="C23" s="139"/>
      <c r="D23" s="139"/>
      <c r="E23" s="139"/>
      <c r="F23" s="139"/>
      <c r="G23" s="139"/>
      <c r="H23" s="139"/>
      <c r="I23" s="14"/>
      <c r="J23" s="162"/>
      <c r="K23" s="163"/>
      <c r="L23" s="164"/>
      <c r="M23" s="142"/>
      <c r="N23" s="143"/>
      <c r="O23" s="190"/>
      <c r="P23" s="191"/>
      <c r="Q23" s="192"/>
      <c r="R23" s="88"/>
      <c r="S23" s="89"/>
      <c r="T23" s="89"/>
      <c r="U23" s="90"/>
    </row>
    <row r="24" spans="1:21" ht="28.5" customHeight="1" x14ac:dyDescent="0.15">
      <c r="A24" s="124"/>
      <c r="B24" s="135"/>
      <c r="C24" s="136"/>
      <c r="D24" s="136"/>
      <c r="E24" s="136"/>
      <c r="F24" s="136"/>
      <c r="G24" s="136"/>
      <c r="H24" s="137"/>
      <c r="I24" s="10"/>
      <c r="J24" s="159"/>
      <c r="K24" s="160"/>
      <c r="L24" s="161"/>
      <c r="M24" s="140"/>
      <c r="N24" s="141"/>
      <c r="O24" s="140"/>
      <c r="P24" s="146"/>
      <c r="Q24" s="141"/>
      <c r="R24" s="85">
        <f>J24*O24</f>
        <v>0</v>
      </c>
      <c r="S24" s="86"/>
      <c r="T24" s="86"/>
      <c r="U24" s="87"/>
    </row>
    <row r="25" spans="1:21" ht="15" customHeight="1" x14ac:dyDescent="0.15">
      <c r="A25" s="125"/>
      <c r="B25" s="138"/>
      <c r="C25" s="139"/>
      <c r="D25" s="139"/>
      <c r="E25" s="139"/>
      <c r="F25" s="139"/>
      <c r="G25" s="139"/>
      <c r="H25" s="139"/>
      <c r="I25" s="14"/>
      <c r="J25" s="162"/>
      <c r="K25" s="163"/>
      <c r="L25" s="164"/>
      <c r="M25" s="142"/>
      <c r="N25" s="143"/>
      <c r="O25" s="142"/>
      <c r="P25" s="147"/>
      <c r="Q25" s="143"/>
      <c r="R25" s="88"/>
      <c r="S25" s="89"/>
      <c r="T25" s="89"/>
      <c r="U25" s="90"/>
    </row>
    <row r="26" spans="1:21" ht="28.5" customHeight="1" x14ac:dyDescent="0.15">
      <c r="A26" s="124"/>
      <c r="B26" s="135"/>
      <c r="C26" s="136"/>
      <c r="D26" s="136"/>
      <c r="E26" s="136"/>
      <c r="F26" s="136"/>
      <c r="G26" s="136"/>
      <c r="H26" s="137"/>
      <c r="I26" s="10"/>
      <c r="J26" s="159"/>
      <c r="K26" s="160"/>
      <c r="L26" s="161"/>
      <c r="M26" s="140"/>
      <c r="N26" s="141"/>
      <c r="O26" s="140"/>
      <c r="P26" s="146"/>
      <c r="Q26" s="141"/>
      <c r="R26" s="85">
        <f t="shared" ref="R26" si="0">J26*O26</f>
        <v>0</v>
      </c>
      <c r="S26" s="86"/>
      <c r="T26" s="86"/>
      <c r="U26" s="87"/>
    </row>
    <row r="27" spans="1:21" ht="15" customHeight="1" x14ac:dyDescent="0.15">
      <c r="A27" s="125"/>
      <c r="B27" s="138"/>
      <c r="C27" s="139"/>
      <c r="D27" s="139"/>
      <c r="E27" s="139"/>
      <c r="F27" s="139"/>
      <c r="G27" s="139"/>
      <c r="H27" s="139"/>
      <c r="I27" s="14"/>
      <c r="J27" s="162"/>
      <c r="K27" s="163"/>
      <c r="L27" s="164"/>
      <c r="M27" s="142"/>
      <c r="N27" s="143"/>
      <c r="O27" s="142"/>
      <c r="P27" s="147"/>
      <c r="Q27" s="143"/>
      <c r="R27" s="88"/>
      <c r="S27" s="89"/>
      <c r="T27" s="89"/>
      <c r="U27" s="90"/>
    </row>
    <row r="28" spans="1:21" ht="28.5" customHeight="1" x14ac:dyDescent="0.15">
      <c r="A28" s="124"/>
      <c r="B28" s="135"/>
      <c r="C28" s="136"/>
      <c r="D28" s="136"/>
      <c r="E28" s="136"/>
      <c r="F28" s="136"/>
      <c r="G28" s="136"/>
      <c r="H28" s="137"/>
      <c r="I28" s="10"/>
      <c r="J28" s="159"/>
      <c r="K28" s="160"/>
      <c r="L28" s="161"/>
      <c r="M28" s="140"/>
      <c r="N28" s="141"/>
      <c r="O28" s="140"/>
      <c r="P28" s="146"/>
      <c r="Q28" s="141"/>
      <c r="R28" s="85">
        <f t="shared" ref="R28" si="1">J28*O28</f>
        <v>0</v>
      </c>
      <c r="S28" s="86"/>
      <c r="T28" s="86"/>
      <c r="U28" s="87"/>
    </row>
    <row r="29" spans="1:21" ht="15" customHeight="1" x14ac:dyDescent="0.15">
      <c r="A29" s="125"/>
      <c r="B29" s="138"/>
      <c r="C29" s="139"/>
      <c r="D29" s="139"/>
      <c r="E29" s="139"/>
      <c r="F29" s="139"/>
      <c r="G29" s="139"/>
      <c r="H29" s="139"/>
      <c r="I29" s="14"/>
      <c r="J29" s="162"/>
      <c r="K29" s="163"/>
      <c r="L29" s="164"/>
      <c r="M29" s="142"/>
      <c r="N29" s="143"/>
      <c r="O29" s="142"/>
      <c r="P29" s="147"/>
      <c r="Q29" s="143"/>
      <c r="R29" s="88"/>
      <c r="S29" s="89"/>
      <c r="T29" s="89"/>
      <c r="U29" s="90"/>
    </row>
    <row r="30" spans="1:21" ht="28.5" customHeight="1" x14ac:dyDescent="0.15">
      <c r="A30" s="124"/>
      <c r="B30" s="135"/>
      <c r="C30" s="136"/>
      <c r="D30" s="136"/>
      <c r="E30" s="136"/>
      <c r="F30" s="136"/>
      <c r="G30" s="136"/>
      <c r="H30" s="137"/>
      <c r="I30" s="10"/>
      <c r="J30" s="159"/>
      <c r="K30" s="160"/>
      <c r="L30" s="161"/>
      <c r="M30" s="140"/>
      <c r="N30" s="141"/>
      <c r="O30" s="140"/>
      <c r="P30" s="146"/>
      <c r="Q30" s="141"/>
      <c r="R30" s="85">
        <f>J30*O30</f>
        <v>0</v>
      </c>
      <c r="S30" s="86"/>
      <c r="T30" s="86"/>
      <c r="U30" s="87"/>
    </row>
    <row r="31" spans="1:21" ht="15" customHeight="1" x14ac:dyDescent="0.15">
      <c r="A31" s="125"/>
      <c r="B31" s="138"/>
      <c r="C31" s="139"/>
      <c r="D31" s="139"/>
      <c r="E31" s="139"/>
      <c r="F31" s="139"/>
      <c r="G31" s="139"/>
      <c r="H31" s="139"/>
      <c r="I31" s="14"/>
      <c r="J31" s="162"/>
      <c r="K31" s="163"/>
      <c r="L31" s="164"/>
      <c r="M31" s="142"/>
      <c r="N31" s="143"/>
      <c r="O31" s="142"/>
      <c r="P31" s="147"/>
      <c r="Q31" s="143"/>
      <c r="R31" s="88"/>
      <c r="S31" s="89"/>
      <c r="T31" s="89"/>
      <c r="U31" s="90"/>
    </row>
    <row r="32" spans="1:21" ht="20.25" customHeight="1" x14ac:dyDescent="0.15">
      <c r="A32" s="175" t="s">
        <v>0</v>
      </c>
      <c r="B32" s="176"/>
      <c r="C32" s="176"/>
      <c r="D32" s="176"/>
      <c r="E32" s="176"/>
      <c r="F32" s="176"/>
      <c r="G32" s="176"/>
      <c r="H32" s="176"/>
      <c r="I32" s="176"/>
      <c r="J32" s="175"/>
      <c r="K32" s="176"/>
      <c r="L32" s="209"/>
      <c r="M32" s="185"/>
      <c r="N32" s="186"/>
      <c r="O32" s="215"/>
      <c r="P32" s="216"/>
      <c r="Q32" s="217"/>
      <c r="R32" s="74">
        <f>SUM(R22:U31)</f>
        <v>0</v>
      </c>
      <c r="S32" s="70"/>
      <c r="T32" s="70"/>
      <c r="U32" s="75"/>
    </row>
    <row r="33" spans="1:21" ht="20.25" customHeight="1" x14ac:dyDescent="0.15">
      <c r="A33" s="177"/>
      <c r="B33" s="178"/>
      <c r="C33" s="178"/>
      <c r="D33" s="178"/>
      <c r="E33" s="178"/>
      <c r="F33" s="178"/>
      <c r="G33" s="178"/>
      <c r="H33" s="178"/>
      <c r="I33" s="178"/>
      <c r="J33" s="177"/>
      <c r="K33" s="178"/>
      <c r="L33" s="210"/>
      <c r="M33" s="173"/>
      <c r="N33" s="174"/>
      <c r="O33" s="218"/>
      <c r="P33" s="219"/>
      <c r="Q33" s="220"/>
      <c r="R33" s="76"/>
      <c r="S33" s="77"/>
      <c r="T33" s="77"/>
      <c r="U33" s="78"/>
    </row>
    <row r="34" spans="1:21" ht="20.25" customHeight="1" x14ac:dyDescent="0.15">
      <c r="A34" s="175" t="s">
        <v>15</v>
      </c>
      <c r="B34" s="176"/>
      <c r="C34" s="176"/>
      <c r="D34" s="176"/>
      <c r="E34" s="176"/>
      <c r="F34" s="176"/>
      <c r="G34" s="176"/>
      <c r="H34" s="176"/>
      <c r="I34" s="176"/>
      <c r="J34" s="179">
        <v>10</v>
      </c>
      <c r="K34" s="180"/>
      <c r="L34" s="181"/>
      <c r="M34" s="221" t="s">
        <v>19</v>
      </c>
      <c r="N34" s="222"/>
      <c r="O34" s="165"/>
      <c r="P34" s="166"/>
      <c r="Q34" s="167"/>
      <c r="R34" s="79">
        <f>ROUND((SUMIF($I$22:$I$31,"外税(10%)",$R$22:$U$31))*$J$34%,0)</f>
        <v>0</v>
      </c>
      <c r="S34" s="80"/>
      <c r="T34" s="80"/>
      <c r="U34" s="81"/>
    </row>
    <row r="35" spans="1:21" ht="20.25" customHeight="1" x14ac:dyDescent="0.15">
      <c r="A35" s="177"/>
      <c r="B35" s="178"/>
      <c r="C35" s="178"/>
      <c r="D35" s="178"/>
      <c r="E35" s="178"/>
      <c r="F35" s="178"/>
      <c r="G35" s="178"/>
      <c r="H35" s="178"/>
      <c r="I35" s="178"/>
      <c r="J35" s="182">
        <v>8</v>
      </c>
      <c r="K35" s="183"/>
      <c r="L35" s="184"/>
      <c r="M35" s="223" t="s">
        <v>19</v>
      </c>
      <c r="N35" s="224"/>
      <c r="O35" s="168"/>
      <c r="P35" s="169"/>
      <c r="Q35" s="170"/>
      <c r="R35" s="82">
        <f>ROUND((SUMIF($I$22:$I$31,"外税(8%)",$R$22:$U$31))*$J$35%,0)</f>
        <v>0</v>
      </c>
      <c r="S35" s="83"/>
      <c r="T35" s="83"/>
      <c r="U35" s="84"/>
    </row>
    <row r="36" spans="1:21" ht="20.25" customHeight="1" x14ac:dyDescent="0.15">
      <c r="A36" s="175" t="s">
        <v>1</v>
      </c>
      <c r="B36" s="176"/>
      <c r="C36" s="176"/>
      <c r="D36" s="176"/>
      <c r="E36" s="176"/>
      <c r="F36" s="176"/>
      <c r="G36" s="176"/>
      <c r="H36" s="176"/>
      <c r="I36" s="209"/>
      <c r="J36" s="211"/>
      <c r="K36" s="211"/>
      <c r="L36" s="212"/>
      <c r="M36" s="171" t="str">
        <f t="shared" ref="M36" si="2">IF(G36="","",ROUND(G36*K36,0))</f>
        <v/>
      </c>
      <c r="N36" s="172"/>
      <c r="O36" s="215"/>
      <c r="P36" s="216"/>
      <c r="Q36" s="217"/>
      <c r="R36" s="70">
        <f>SUM(R32:U35)</f>
        <v>0</v>
      </c>
      <c r="S36" s="70"/>
      <c r="T36" s="70"/>
      <c r="U36" s="71"/>
    </row>
    <row r="37" spans="1:21" ht="20.25" customHeight="1" x14ac:dyDescent="0.15">
      <c r="A37" s="177"/>
      <c r="B37" s="178"/>
      <c r="C37" s="178"/>
      <c r="D37" s="178"/>
      <c r="E37" s="178"/>
      <c r="F37" s="178"/>
      <c r="G37" s="178"/>
      <c r="H37" s="178"/>
      <c r="I37" s="210"/>
      <c r="J37" s="213"/>
      <c r="K37" s="213"/>
      <c r="L37" s="214"/>
      <c r="M37" s="173"/>
      <c r="N37" s="174"/>
      <c r="O37" s="218"/>
      <c r="P37" s="219"/>
      <c r="Q37" s="220"/>
      <c r="R37" s="72"/>
      <c r="S37" s="72"/>
      <c r="T37" s="72"/>
      <c r="U37" s="73"/>
    </row>
    <row r="38" spans="1:21" ht="14.1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4.1" customHeight="1" x14ac:dyDescent="0.15">
      <c r="A39" s="24" t="s">
        <v>22</v>
      </c>
      <c r="B39" s="21"/>
      <c r="C39" s="21"/>
      <c r="D39" s="21"/>
      <c r="E39" s="22"/>
      <c r="F39" s="11"/>
      <c r="G39" s="16"/>
      <c r="H39" s="16"/>
      <c r="I39" s="16"/>
      <c r="J39" s="16"/>
      <c r="K39" s="12"/>
      <c r="L39" s="5"/>
      <c r="M39" s="199"/>
      <c r="N39" s="199"/>
      <c r="O39" s="199"/>
      <c r="P39" s="199"/>
      <c r="Q39" s="199"/>
      <c r="R39" s="199"/>
      <c r="S39" s="199"/>
      <c r="T39" s="199"/>
      <c r="U39" s="199"/>
    </row>
    <row r="40" spans="1:21" ht="14.1" customHeight="1" x14ac:dyDescent="0.15">
      <c r="A40" s="193" t="s">
        <v>25</v>
      </c>
      <c r="B40" s="194"/>
      <c r="C40" s="197"/>
      <c r="D40" s="197"/>
      <c r="E40" s="197"/>
      <c r="F40" s="197"/>
      <c r="G40" s="5" t="s">
        <v>26</v>
      </c>
      <c r="H40" s="197"/>
      <c r="I40" s="197"/>
      <c r="J40" s="197"/>
      <c r="K40" s="23" t="s">
        <v>4</v>
      </c>
      <c r="L40" s="5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ht="14.1" customHeight="1" x14ac:dyDescent="0.15">
      <c r="A41" s="195" t="s">
        <v>27</v>
      </c>
      <c r="B41" s="196"/>
      <c r="C41" s="197"/>
      <c r="D41" s="197"/>
      <c r="E41" s="197"/>
      <c r="F41" s="197"/>
      <c r="G41" s="5" t="s">
        <v>29</v>
      </c>
      <c r="H41" s="197"/>
      <c r="I41" s="197"/>
      <c r="J41" s="197"/>
      <c r="K41" s="198"/>
      <c r="L41" s="5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ht="14.1" customHeight="1" x14ac:dyDescent="0.15">
      <c r="A42" s="195" t="s">
        <v>28</v>
      </c>
      <c r="B42" s="196"/>
      <c r="C42" s="197"/>
      <c r="D42" s="197"/>
      <c r="E42" s="197"/>
      <c r="F42" s="197"/>
      <c r="G42" s="197"/>
      <c r="H42" s="197"/>
      <c r="I42" s="197"/>
      <c r="J42" s="197"/>
      <c r="K42" s="198"/>
      <c r="L42" s="4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1:21" ht="10.5" customHeight="1" x14ac:dyDescent="0.15">
      <c r="A43" s="13"/>
      <c r="B43" s="15"/>
      <c r="C43" s="15"/>
      <c r="D43" s="15"/>
      <c r="E43" s="15"/>
      <c r="F43" s="15"/>
      <c r="G43" s="15"/>
      <c r="H43" s="15"/>
      <c r="I43" s="15"/>
      <c r="J43" s="15"/>
      <c r="K43" s="9"/>
      <c r="L43" s="4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1:21" ht="14.1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4"/>
      <c r="L44" s="4"/>
      <c r="M44" s="7"/>
      <c r="N44" s="7"/>
      <c r="O44" s="7"/>
      <c r="P44" s="7"/>
      <c r="Q44" s="7"/>
      <c r="R44" s="7"/>
      <c r="S44" s="7"/>
      <c r="T44" s="7"/>
      <c r="U44" s="7"/>
    </row>
    <row r="45" spans="1:21" ht="18" customHeight="1" x14ac:dyDescent="0.15">
      <c r="A45" s="5" t="s">
        <v>20</v>
      </c>
      <c r="M45" s="7"/>
      <c r="N45" s="7"/>
      <c r="O45" s="7"/>
      <c r="P45" s="7"/>
      <c r="Q45" s="7"/>
      <c r="R45" s="7"/>
      <c r="S45" s="7"/>
      <c r="T45" s="7"/>
      <c r="U45" s="7"/>
    </row>
    <row r="46" spans="1:21" ht="17.25" customHeight="1" x14ac:dyDescent="0.15">
      <c r="A46" s="5" t="s">
        <v>79</v>
      </c>
      <c r="B46" s="8"/>
      <c r="E46" s="4"/>
      <c r="F46" s="4"/>
    </row>
    <row r="47" spans="1:21" ht="17.25" customHeight="1" x14ac:dyDescent="0.15">
      <c r="A47" s="5" t="s">
        <v>21</v>
      </c>
      <c r="B47" s="4"/>
      <c r="C47" s="4"/>
      <c r="D47" s="4"/>
      <c r="E47" s="4"/>
      <c r="F47" s="4"/>
      <c r="G47" s="4"/>
      <c r="H47" s="4"/>
      <c r="I47" s="19"/>
      <c r="J47" s="4"/>
      <c r="K47" s="4"/>
      <c r="L47" s="4"/>
      <c r="M47" s="18"/>
    </row>
    <row r="48" spans="1:21" ht="17.25" customHeight="1" x14ac:dyDescent="0.15">
      <c r="A48" s="5" t="s">
        <v>23</v>
      </c>
      <c r="B48" s="4"/>
      <c r="E48" s="4"/>
      <c r="F48" s="4"/>
      <c r="G48" s="4"/>
      <c r="H48" s="4"/>
      <c r="I48" s="19"/>
      <c r="J48" s="4"/>
      <c r="K48" s="4"/>
      <c r="L48" s="4"/>
    </row>
    <row r="49" spans="1:19" ht="17.25" customHeight="1" x14ac:dyDescent="0.15">
      <c r="A49" s="5" t="s">
        <v>24</v>
      </c>
      <c r="I49" s="19"/>
    </row>
    <row r="50" spans="1:19" ht="17.25" customHeight="1" x14ac:dyDescent="0.15">
      <c r="A50" s="5"/>
      <c r="E50" s="4"/>
      <c r="F50" s="4"/>
      <c r="G50" s="4"/>
      <c r="H50" s="4"/>
      <c r="I50" s="19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7.25" customHeight="1" x14ac:dyDescent="0.15">
      <c r="A51" s="4"/>
      <c r="B51" s="4"/>
      <c r="C51" s="4"/>
      <c r="D51" s="4"/>
      <c r="E51" s="4"/>
      <c r="F51" s="4"/>
      <c r="G51" s="4"/>
      <c r="H51" s="4"/>
      <c r="I51" s="20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7.2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27.75" customHeight="1" x14ac:dyDescent="0.15">
      <c r="A53" s="4"/>
      <c r="B53" s="4"/>
      <c r="C53" s="4"/>
      <c r="D53" s="4"/>
      <c r="E53" s="4"/>
      <c r="F53" s="4"/>
      <c r="G53" s="4"/>
      <c r="H53" s="4"/>
      <c r="I53" s="5"/>
      <c r="J53" s="5"/>
      <c r="K53" s="5"/>
      <c r="L53" s="4"/>
      <c r="M53" s="4"/>
      <c r="N53" s="4"/>
      <c r="O53" s="4"/>
      <c r="P53" s="4"/>
      <c r="Q53" s="4"/>
      <c r="R53" s="4"/>
      <c r="S53" s="4"/>
    </row>
    <row r="54" spans="1:19" ht="27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27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27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27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27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27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4.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4.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4.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4.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4.1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4.1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4.1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4.1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4.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4.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4.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4.1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4.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4.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4.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4.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4.1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4.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4.1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sheetProtection selectLockedCells="1"/>
  <mergeCells count="107">
    <mergeCell ref="T39:U39"/>
    <mergeCell ref="D11:O12"/>
    <mergeCell ref="D13:O14"/>
    <mergeCell ref="D15:O16"/>
    <mergeCell ref="A36:I37"/>
    <mergeCell ref="J36:L37"/>
    <mergeCell ref="O36:Q37"/>
    <mergeCell ref="R36:U37"/>
    <mergeCell ref="R34:U34"/>
    <mergeCell ref="R35:U35"/>
    <mergeCell ref="J32:L33"/>
    <mergeCell ref="O32:Q33"/>
    <mergeCell ref="R32:U33"/>
    <mergeCell ref="M34:N34"/>
    <mergeCell ref="M35:N35"/>
    <mergeCell ref="A40:B40"/>
    <mergeCell ref="A41:B41"/>
    <mergeCell ref="C40:F40"/>
    <mergeCell ref="H40:J40"/>
    <mergeCell ref="C41:F41"/>
    <mergeCell ref="H41:K41"/>
    <mergeCell ref="M39:N39"/>
    <mergeCell ref="M40:N43"/>
    <mergeCell ref="O40:S43"/>
    <mergeCell ref="A42:B42"/>
    <mergeCell ref="C42:K42"/>
    <mergeCell ref="O39:S39"/>
    <mergeCell ref="O34:Q34"/>
    <mergeCell ref="O35:Q35"/>
    <mergeCell ref="M36:N37"/>
    <mergeCell ref="A32:I33"/>
    <mergeCell ref="A34:I35"/>
    <mergeCell ref="J34:L34"/>
    <mergeCell ref="J35:L35"/>
    <mergeCell ref="M32:N33"/>
    <mergeCell ref="O22:Q23"/>
    <mergeCell ref="O26:Q27"/>
    <mergeCell ref="O28:Q29"/>
    <mergeCell ref="O30:Q31"/>
    <mergeCell ref="A28:A29"/>
    <mergeCell ref="A30:A31"/>
    <mergeCell ref="B28:H29"/>
    <mergeCell ref="M28:N29"/>
    <mergeCell ref="M30:N31"/>
    <mergeCell ref="A19:A21"/>
    <mergeCell ref="A22:A23"/>
    <mergeCell ref="B30:H31"/>
    <mergeCell ref="J24:L25"/>
    <mergeCell ref="J26:L27"/>
    <mergeCell ref="J28:L29"/>
    <mergeCell ref="J30:L31"/>
    <mergeCell ref="B24:H25"/>
    <mergeCell ref="B26:H27"/>
    <mergeCell ref="J22:L23"/>
    <mergeCell ref="R28:U29"/>
    <mergeCell ref="R30:U31"/>
    <mergeCell ref="B19:I21"/>
    <mergeCell ref="B22:H23"/>
    <mergeCell ref="J19:L21"/>
    <mergeCell ref="M19:N21"/>
    <mergeCell ref="O19:Q21"/>
    <mergeCell ref="E17:E18"/>
    <mergeCell ref="F17:F18"/>
    <mergeCell ref="M22:N23"/>
    <mergeCell ref="T17:T18"/>
    <mergeCell ref="M17:M18"/>
    <mergeCell ref="N17:N18"/>
    <mergeCell ref="R19:U21"/>
    <mergeCell ref="U17:U18"/>
    <mergeCell ref="R22:U23"/>
    <mergeCell ref="D17:D18"/>
    <mergeCell ref="R26:U27"/>
    <mergeCell ref="O24:Q25"/>
    <mergeCell ref="S17:S18"/>
    <mergeCell ref="J17:L18"/>
    <mergeCell ref="M24:N25"/>
    <mergeCell ref="M26:N27"/>
    <mergeCell ref="R24:U25"/>
    <mergeCell ref="A1:U2"/>
    <mergeCell ref="O3:P4"/>
    <mergeCell ref="Q3:Q4"/>
    <mergeCell ref="R3:R4"/>
    <mergeCell ref="S3:S4"/>
    <mergeCell ref="T3:T4"/>
    <mergeCell ref="T40:U43"/>
    <mergeCell ref="I17:I18"/>
    <mergeCell ref="A17:C18"/>
    <mergeCell ref="G17:G18"/>
    <mergeCell ref="H17:H18"/>
    <mergeCell ref="A11:C16"/>
    <mergeCell ref="A9:U10"/>
    <mergeCell ref="P11:U11"/>
    <mergeCell ref="P12:U13"/>
    <mergeCell ref="P14:U14"/>
    <mergeCell ref="P15:U16"/>
    <mergeCell ref="R17:R18"/>
    <mergeCell ref="O17:O18"/>
    <mergeCell ref="P17:P18"/>
    <mergeCell ref="Q17:Q18"/>
    <mergeCell ref="A3:G4"/>
    <mergeCell ref="A24:A25"/>
    <mergeCell ref="A26:A27"/>
    <mergeCell ref="K7:L8"/>
    <mergeCell ref="U3:U4"/>
    <mergeCell ref="D7:J8"/>
    <mergeCell ref="D5:J6"/>
    <mergeCell ref="A5:C8"/>
  </mergeCells>
  <phoneticPr fontId="4"/>
  <conditionalFormatting sqref="M22 O22 M24 M26 M28 M30 O24 O26 O28 O30 M32 M34 M36">
    <cfRule type="expression" dxfId="1" priority="12">
      <formula>INDIRECT(ADDRESS(ROW(),COLUMN()))=TRUNC(INDIRECT(ADDRESS(ROW(),COLUMN())))</formula>
    </cfRule>
  </conditionalFormatting>
  <dataValidations count="3">
    <dataValidation type="list" allowBlank="1" showInputMessage="1" showErrorMessage="1" sqref="I30 I28 I26 I24 I22" xr:uid="{8093CB71-7409-4557-A351-130EE5134F69}">
      <formula1>"外税(10%),外税(8%),内税(10%),内税(8%),　"</formula1>
    </dataValidation>
    <dataValidation type="list" allowBlank="1" showInputMessage="1" showErrorMessage="1" sqref="J34:L35" xr:uid="{43C7E4DB-D9C2-4B69-9BB0-874774FEAB03}">
      <formula1>"8,10,　"</formula1>
    </dataValidation>
    <dataValidation type="list" allowBlank="1" showInputMessage="1" showErrorMessage="1" sqref="C41:F41" xr:uid="{5E836D53-ACE8-4F63-A599-F057362F54DC}">
      <formula1>"普通,当座,　"</formula1>
    </dataValidation>
  </dataValidations>
  <printOptions horizontalCentered="1" verticalCentere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4959-7E06-4007-94EB-CAA76E4CBEA3}">
  <dimension ref="A1:BN77"/>
  <sheetViews>
    <sheetView view="pageBreakPreview" zoomScaleNormal="100" zoomScaleSheetLayoutView="100" workbookViewId="0">
      <selection activeCell="A3" sqref="A3:G4"/>
    </sheetView>
  </sheetViews>
  <sheetFormatPr defaultColWidth="6.6640625" defaultRowHeight="14.1" customHeight="1" x14ac:dyDescent="0.15"/>
  <cols>
    <col min="1" max="1" width="7.6640625" style="1" customWidth="1"/>
    <col min="2" max="3" width="3.5" style="1" customWidth="1"/>
    <col min="4" max="21" width="5.1640625" style="1" customWidth="1"/>
    <col min="22" max="22" width="5.33203125" style="1" customWidth="1"/>
    <col min="23" max="16384" width="6.6640625" style="1"/>
  </cols>
  <sheetData>
    <row r="1" spans="1:21" ht="14.25" customHeight="1" x14ac:dyDescent="0.15">
      <c r="A1" s="97" t="s">
        <v>78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4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2" customFormat="1" ht="14.1" customHeight="1" x14ac:dyDescent="0.15">
      <c r="A3" s="63" t="s">
        <v>33</v>
      </c>
      <c r="B3" s="63"/>
      <c r="C3" s="63"/>
      <c r="D3" s="63"/>
      <c r="E3" s="63"/>
      <c r="F3" s="63"/>
      <c r="G3" s="63"/>
      <c r="H3" s="6"/>
      <c r="O3" s="99" t="s">
        <v>66</v>
      </c>
      <c r="P3" s="99"/>
      <c r="Q3" s="61" t="s">
        <v>5</v>
      </c>
      <c r="R3" s="99" t="s">
        <v>67</v>
      </c>
      <c r="S3" s="61" t="s">
        <v>6</v>
      </c>
      <c r="T3" s="99" t="s">
        <v>67</v>
      </c>
      <c r="U3" s="62" t="s">
        <v>7</v>
      </c>
    </row>
    <row r="4" spans="1:21" ht="14.1" customHeight="1" thickBot="1" x14ac:dyDescent="0.2">
      <c r="A4" s="64"/>
      <c r="B4" s="64"/>
      <c r="C4" s="64"/>
      <c r="D4" s="64"/>
      <c r="E4" s="64"/>
      <c r="F4" s="64"/>
      <c r="G4" s="64"/>
      <c r="H4" s="6"/>
      <c r="O4" s="99"/>
      <c r="P4" s="99"/>
      <c r="Q4" s="61"/>
      <c r="R4" s="99"/>
      <c r="S4" s="61"/>
      <c r="T4" s="99"/>
      <c r="U4" s="62"/>
    </row>
    <row r="5" spans="1:21" ht="15" customHeight="1" thickTop="1" x14ac:dyDescent="0.15">
      <c r="A5" s="65" t="s">
        <v>34</v>
      </c>
      <c r="B5" s="65"/>
      <c r="C5" s="65"/>
      <c r="D5" s="68">
        <v>123456789</v>
      </c>
      <c r="E5" s="68"/>
      <c r="F5" s="68"/>
      <c r="G5" s="68"/>
      <c r="H5" s="68"/>
      <c r="I5" s="68"/>
      <c r="J5" s="68"/>
      <c r="K5" s="26"/>
      <c r="L5" s="3"/>
      <c r="M5" s="3"/>
      <c r="N5" s="3"/>
      <c r="O5" s="3"/>
      <c r="P5" s="3"/>
      <c r="Q5" s="3"/>
    </row>
    <row r="6" spans="1:21" ht="15" customHeight="1" x14ac:dyDescent="0.15">
      <c r="A6" s="66"/>
      <c r="B6" s="66"/>
      <c r="C6" s="66"/>
      <c r="D6" s="68"/>
      <c r="E6" s="68"/>
      <c r="F6" s="68"/>
      <c r="G6" s="68"/>
      <c r="H6" s="68"/>
      <c r="I6" s="68"/>
      <c r="J6" s="68"/>
      <c r="K6" s="26"/>
      <c r="L6" s="3"/>
      <c r="M6" s="3"/>
      <c r="N6" s="3"/>
      <c r="O6" s="3"/>
      <c r="P6" s="3"/>
      <c r="Q6" s="3"/>
    </row>
    <row r="7" spans="1:21" ht="15" customHeight="1" x14ac:dyDescent="0.15">
      <c r="A7" s="66"/>
      <c r="B7" s="66"/>
      <c r="C7" s="66"/>
      <c r="D7" s="68" t="s">
        <v>65</v>
      </c>
      <c r="E7" s="68"/>
      <c r="F7" s="68"/>
      <c r="G7" s="68"/>
      <c r="H7" s="68"/>
      <c r="I7" s="68"/>
      <c r="J7" s="68"/>
      <c r="K7" s="63" t="s">
        <v>32</v>
      </c>
      <c r="L7" s="63"/>
      <c r="M7" s="3"/>
      <c r="N7" s="3"/>
      <c r="O7" s="3"/>
      <c r="P7" s="3"/>
      <c r="Q7" s="3"/>
    </row>
    <row r="8" spans="1:21" ht="15" customHeight="1" thickBot="1" x14ac:dyDescent="0.2">
      <c r="A8" s="67"/>
      <c r="B8" s="67"/>
      <c r="C8" s="67"/>
      <c r="D8" s="69"/>
      <c r="E8" s="69"/>
      <c r="F8" s="69"/>
      <c r="G8" s="69"/>
      <c r="H8" s="69"/>
      <c r="I8" s="69"/>
      <c r="J8" s="69"/>
      <c r="K8" s="64"/>
      <c r="L8" s="64"/>
      <c r="M8" s="3"/>
      <c r="N8" s="3"/>
      <c r="O8" s="3"/>
      <c r="P8" s="3"/>
      <c r="Q8" s="3"/>
    </row>
    <row r="9" spans="1:21" ht="14.1" customHeight="1" thickTop="1" x14ac:dyDescent="0.1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14.1" customHeight="1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13.5" customHeight="1" x14ac:dyDescent="0.15">
      <c r="A11" s="105" t="s">
        <v>8</v>
      </c>
      <c r="B11" s="106"/>
      <c r="C11" s="107"/>
      <c r="D11" s="200" t="s">
        <v>74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112" t="s">
        <v>10</v>
      </c>
      <c r="Q11" s="113"/>
      <c r="R11" s="113"/>
      <c r="S11" s="113"/>
      <c r="T11" s="113"/>
      <c r="U11" s="114"/>
    </row>
    <row r="12" spans="1:21" ht="13.5" customHeight="1" x14ac:dyDescent="0.15">
      <c r="A12" s="108"/>
      <c r="B12" s="109"/>
      <c r="C12" s="110"/>
      <c r="D12" s="203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5"/>
      <c r="P12" s="115">
        <v>1000000</v>
      </c>
      <c r="Q12" s="116"/>
      <c r="R12" s="116"/>
      <c r="S12" s="116"/>
      <c r="T12" s="116"/>
      <c r="U12" s="117"/>
    </row>
    <row r="13" spans="1:21" ht="13.5" customHeight="1" x14ac:dyDescent="0.15">
      <c r="A13" s="108"/>
      <c r="B13" s="109"/>
      <c r="C13" s="110"/>
      <c r="D13" s="203" t="s">
        <v>75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15"/>
      <c r="Q13" s="116"/>
      <c r="R13" s="116"/>
      <c r="S13" s="116"/>
      <c r="T13" s="116"/>
      <c r="U13" s="117"/>
    </row>
    <row r="14" spans="1:21" ht="13.5" customHeight="1" x14ac:dyDescent="0.15">
      <c r="A14" s="108"/>
      <c r="B14" s="109"/>
      <c r="C14" s="110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12" t="s">
        <v>11</v>
      </c>
      <c r="Q14" s="113"/>
      <c r="R14" s="113"/>
      <c r="S14" s="113"/>
      <c r="T14" s="113"/>
      <c r="U14" s="114"/>
    </row>
    <row r="15" spans="1:21" ht="13.5" customHeight="1" x14ac:dyDescent="0.15">
      <c r="A15" s="108"/>
      <c r="B15" s="109"/>
      <c r="C15" s="110"/>
      <c r="D15" s="237" t="s">
        <v>76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118">
        <v>500000</v>
      </c>
      <c r="Q15" s="119"/>
      <c r="R15" s="119"/>
      <c r="S15" s="119"/>
      <c r="T15" s="119"/>
      <c r="U15" s="120"/>
    </row>
    <row r="16" spans="1:21" ht="13.5" customHeight="1" x14ac:dyDescent="0.15">
      <c r="A16" s="108"/>
      <c r="B16" s="109"/>
      <c r="C16" s="110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121"/>
      <c r="Q16" s="122"/>
      <c r="R16" s="122"/>
      <c r="S16" s="122"/>
      <c r="T16" s="122"/>
      <c r="U16" s="123"/>
    </row>
    <row r="17" spans="1:21" ht="15" customHeight="1" x14ac:dyDescent="0.15">
      <c r="A17" s="231" t="s">
        <v>31</v>
      </c>
      <c r="B17" s="232"/>
      <c r="C17" s="233"/>
      <c r="D17" s="144">
        <v>1</v>
      </c>
      <c r="E17" s="103">
        <v>2</v>
      </c>
      <c r="F17" s="103">
        <v>3</v>
      </c>
      <c r="G17" s="103">
        <v>4</v>
      </c>
      <c r="H17" s="103">
        <v>5</v>
      </c>
      <c r="I17" s="101">
        <v>6</v>
      </c>
      <c r="J17" s="225" t="s">
        <v>9</v>
      </c>
      <c r="K17" s="226"/>
      <c r="L17" s="227"/>
      <c r="M17" s="144">
        <v>1</v>
      </c>
      <c r="N17" s="103">
        <v>2</v>
      </c>
      <c r="O17" s="103">
        <v>3</v>
      </c>
      <c r="P17" s="103">
        <v>4</v>
      </c>
      <c r="Q17" s="103">
        <v>5</v>
      </c>
      <c r="R17" s="103">
        <v>6</v>
      </c>
      <c r="S17" s="148" t="s">
        <v>12</v>
      </c>
      <c r="T17" s="103">
        <v>7</v>
      </c>
      <c r="U17" s="101">
        <v>8</v>
      </c>
    </row>
    <row r="18" spans="1:21" ht="15" customHeight="1" x14ac:dyDescent="0.15">
      <c r="A18" s="234"/>
      <c r="B18" s="235"/>
      <c r="C18" s="236"/>
      <c r="D18" s="145"/>
      <c r="E18" s="104"/>
      <c r="F18" s="104"/>
      <c r="G18" s="104"/>
      <c r="H18" s="104"/>
      <c r="I18" s="102"/>
      <c r="J18" s="228"/>
      <c r="K18" s="229"/>
      <c r="L18" s="230"/>
      <c r="M18" s="145"/>
      <c r="N18" s="104"/>
      <c r="O18" s="104"/>
      <c r="P18" s="104"/>
      <c r="Q18" s="104"/>
      <c r="R18" s="104"/>
      <c r="S18" s="149"/>
      <c r="T18" s="104"/>
      <c r="U18" s="102"/>
    </row>
    <row r="19" spans="1:21" ht="14.1" customHeight="1" x14ac:dyDescent="0.15">
      <c r="A19" s="156" t="s">
        <v>14</v>
      </c>
      <c r="B19" s="126" t="s">
        <v>13</v>
      </c>
      <c r="C19" s="127"/>
      <c r="D19" s="127"/>
      <c r="E19" s="127"/>
      <c r="F19" s="127"/>
      <c r="G19" s="127"/>
      <c r="H19" s="127"/>
      <c r="I19" s="128"/>
      <c r="J19" s="127" t="s">
        <v>16</v>
      </c>
      <c r="K19" s="127"/>
      <c r="L19" s="128"/>
      <c r="M19" s="126" t="s">
        <v>17</v>
      </c>
      <c r="N19" s="128"/>
      <c r="O19" s="127" t="s">
        <v>18</v>
      </c>
      <c r="P19" s="127"/>
      <c r="Q19" s="128"/>
      <c r="R19" s="126" t="s">
        <v>2</v>
      </c>
      <c r="S19" s="127"/>
      <c r="T19" s="127"/>
      <c r="U19" s="128"/>
    </row>
    <row r="20" spans="1:21" ht="14.1" customHeight="1" x14ac:dyDescent="0.15">
      <c r="A20" s="157"/>
      <c r="B20" s="129"/>
      <c r="C20" s="130"/>
      <c r="D20" s="130"/>
      <c r="E20" s="130"/>
      <c r="F20" s="130"/>
      <c r="G20" s="130"/>
      <c r="H20" s="130"/>
      <c r="I20" s="131"/>
      <c r="J20" s="130"/>
      <c r="K20" s="130"/>
      <c r="L20" s="131"/>
      <c r="M20" s="129"/>
      <c r="N20" s="131"/>
      <c r="O20" s="130"/>
      <c r="P20" s="130"/>
      <c r="Q20" s="131"/>
      <c r="R20" s="129"/>
      <c r="S20" s="130"/>
      <c r="T20" s="130"/>
      <c r="U20" s="131"/>
    </row>
    <row r="21" spans="1:21" ht="14.1" customHeight="1" x14ac:dyDescent="0.15">
      <c r="A21" s="158"/>
      <c r="B21" s="132"/>
      <c r="C21" s="133"/>
      <c r="D21" s="133"/>
      <c r="E21" s="133"/>
      <c r="F21" s="133"/>
      <c r="G21" s="133"/>
      <c r="H21" s="133"/>
      <c r="I21" s="134"/>
      <c r="J21" s="133"/>
      <c r="K21" s="133"/>
      <c r="L21" s="134"/>
      <c r="M21" s="132"/>
      <c r="N21" s="134"/>
      <c r="O21" s="133"/>
      <c r="P21" s="133"/>
      <c r="Q21" s="134"/>
      <c r="R21" s="132"/>
      <c r="S21" s="133"/>
      <c r="T21" s="133"/>
      <c r="U21" s="134"/>
    </row>
    <row r="22" spans="1:21" ht="28.5" customHeight="1" x14ac:dyDescent="0.15">
      <c r="A22" s="124"/>
      <c r="B22" s="135" t="s">
        <v>70</v>
      </c>
      <c r="C22" s="136"/>
      <c r="D22" s="136"/>
      <c r="E22" s="136"/>
      <c r="F22" s="136"/>
      <c r="G22" s="136"/>
      <c r="H22" s="137"/>
      <c r="I22" s="10" t="s">
        <v>68</v>
      </c>
      <c r="J22" s="159">
        <v>2</v>
      </c>
      <c r="K22" s="160"/>
      <c r="L22" s="161"/>
      <c r="M22" s="140" t="s">
        <v>69</v>
      </c>
      <c r="N22" s="141"/>
      <c r="O22" s="187">
        <v>50000</v>
      </c>
      <c r="P22" s="188"/>
      <c r="Q22" s="189"/>
      <c r="R22" s="85">
        <f>J22*O22</f>
        <v>100000</v>
      </c>
      <c r="S22" s="86"/>
      <c r="T22" s="86"/>
      <c r="U22" s="87"/>
    </row>
    <row r="23" spans="1:21" ht="15" customHeight="1" x14ac:dyDescent="0.15">
      <c r="A23" s="125"/>
      <c r="B23" s="138"/>
      <c r="C23" s="139"/>
      <c r="D23" s="139"/>
      <c r="E23" s="139"/>
      <c r="F23" s="139"/>
      <c r="G23" s="139"/>
      <c r="H23" s="139"/>
      <c r="I23" s="14"/>
      <c r="J23" s="162"/>
      <c r="K23" s="163"/>
      <c r="L23" s="164"/>
      <c r="M23" s="142"/>
      <c r="N23" s="143"/>
      <c r="O23" s="190"/>
      <c r="P23" s="191"/>
      <c r="Q23" s="192"/>
      <c r="R23" s="88"/>
      <c r="S23" s="89"/>
      <c r="T23" s="89"/>
      <c r="U23" s="90"/>
    </row>
    <row r="24" spans="1:21" ht="28.5" customHeight="1" x14ac:dyDescent="0.15">
      <c r="A24" s="124"/>
      <c r="B24" s="135" t="s">
        <v>70</v>
      </c>
      <c r="C24" s="136"/>
      <c r="D24" s="136"/>
      <c r="E24" s="136"/>
      <c r="F24" s="136"/>
      <c r="G24" s="136"/>
      <c r="H24" s="137"/>
      <c r="I24" s="10" t="s">
        <v>71</v>
      </c>
      <c r="J24" s="159">
        <v>2</v>
      </c>
      <c r="K24" s="160"/>
      <c r="L24" s="161"/>
      <c r="M24" s="140" t="s">
        <v>69</v>
      </c>
      <c r="N24" s="141"/>
      <c r="O24" s="140">
        <v>50000</v>
      </c>
      <c r="P24" s="146"/>
      <c r="Q24" s="141"/>
      <c r="R24" s="85">
        <f>J24*O24</f>
        <v>100000</v>
      </c>
      <c r="S24" s="86"/>
      <c r="T24" s="86"/>
      <c r="U24" s="87"/>
    </row>
    <row r="25" spans="1:21" ht="15" customHeight="1" x14ac:dyDescent="0.15">
      <c r="A25" s="125"/>
      <c r="B25" s="138"/>
      <c r="C25" s="139"/>
      <c r="D25" s="139"/>
      <c r="E25" s="139"/>
      <c r="F25" s="139"/>
      <c r="G25" s="139"/>
      <c r="H25" s="139"/>
      <c r="I25" s="14"/>
      <c r="J25" s="162"/>
      <c r="K25" s="163"/>
      <c r="L25" s="164"/>
      <c r="M25" s="142"/>
      <c r="N25" s="143"/>
      <c r="O25" s="142"/>
      <c r="P25" s="147"/>
      <c r="Q25" s="143"/>
      <c r="R25" s="88"/>
      <c r="S25" s="89"/>
      <c r="T25" s="89"/>
      <c r="U25" s="90"/>
    </row>
    <row r="26" spans="1:21" ht="28.5" customHeight="1" x14ac:dyDescent="0.15">
      <c r="A26" s="124"/>
      <c r="B26" s="135"/>
      <c r="C26" s="136"/>
      <c r="D26" s="136"/>
      <c r="E26" s="136"/>
      <c r="F26" s="136"/>
      <c r="G26" s="136"/>
      <c r="H26" s="137"/>
      <c r="I26" s="10"/>
      <c r="J26" s="159"/>
      <c r="K26" s="160"/>
      <c r="L26" s="161"/>
      <c r="M26" s="140"/>
      <c r="N26" s="141"/>
      <c r="O26" s="140"/>
      <c r="P26" s="146"/>
      <c r="Q26" s="141"/>
      <c r="R26" s="85">
        <f t="shared" ref="R26" si="0">J26*O26</f>
        <v>0</v>
      </c>
      <c r="S26" s="86"/>
      <c r="T26" s="86"/>
      <c r="U26" s="87"/>
    </row>
    <row r="27" spans="1:21" ht="15" customHeight="1" x14ac:dyDescent="0.15">
      <c r="A27" s="125"/>
      <c r="B27" s="138"/>
      <c r="C27" s="139"/>
      <c r="D27" s="139"/>
      <c r="E27" s="139"/>
      <c r="F27" s="139"/>
      <c r="G27" s="139"/>
      <c r="H27" s="139"/>
      <c r="I27" s="14"/>
      <c r="J27" s="162"/>
      <c r="K27" s="163"/>
      <c r="L27" s="164"/>
      <c r="M27" s="142"/>
      <c r="N27" s="143"/>
      <c r="O27" s="142"/>
      <c r="P27" s="147"/>
      <c r="Q27" s="143"/>
      <c r="R27" s="88"/>
      <c r="S27" s="89"/>
      <c r="T27" s="89"/>
      <c r="U27" s="90"/>
    </row>
    <row r="28" spans="1:21" ht="28.5" customHeight="1" x14ac:dyDescent="0.15">
      <c r="A28" s="124"/>
      <c r="B28" s="135"/>
      <c r="C28" s="136"/>
      <c r="D28" s="136"/>
      <c r="E28" s="136"/>
      <c r="F28" s="136"/>
      <c r="G28" s="136"/>
      <c r="H28" s="137"/>
      <c r="I28" s="10"/>
      <c r="J28" s="159"/>
      <c r="K28" s="160"/>
      <c r="L28" s="161"/>
      <c r="M28" s="140"/>
      <c r="N28" s="141"/>
      <c r="O28" s="140"/>
      <c r="P28" s="146"/>
      <c r="Q28" s="141"/>
      <c r="R28" s="85">
        <f t="shared" ref="R28" si="1">J28*O28</f>
        <v>0</v>
      </c>
      <c r="S28" s="86"/>
      <c r="T28" s="86"/>
      <c r="U28" s="87"/>
    </row>
    <row r="29" spans="1:21" ht="15" customHeight="1" x14ac:dyDescent="0.15">
      <c r="A29" s="125"/>
      <c r="B29" s="138"/>
      <c r="C29" s="139"/>
      <c r="D29" s="139"/>
      <c r="E29" s="139"/>
      <c r="F29" s="139"/>
      <c r="G29" s="139"/>
      <c r="H29" s="139"/>
      <c r="I29" s="14"/>
      <c r="J29" s="162"/>
      <c r="K29" s="163"/>
      <c r="L29" s="164"/>
      <c r="M29" s="142"/>
      <c r="N29" s="143"/>
      <c r="O29" s="142"/>
      <c r="P29" s="147"/>
      <c r="Q29" s="143"/>
      <c r="R29" s="88"/>
      <c r="S29" s="89"/>
      <c r="T29" s="89"/>
      <c r="U29" s="90"/>
    </row>
    <row r="30" spans="1:21" ht="28.5" customHeight="1" x14ac:dyDescent="0.15">
      <c r="A30" s="124"/>
      <c r="B30" s="135"/>
      <c r="C30" s="136"/>
      <c r="D30" s="136"/>
      <c r="E30" s="136"/>
      <c r="F30" s="136"/>
      <c r="G30" s="136"/>
      <c r="H30" s="137"/>
      <c r="I30" s="10"/>
      <c r="J30" s="159"/>
      <c r="K30" s="160"/>
      <c r="L30" s="161"/>
      <c r="M30" s="140"/>
      <c r="N30" s="141"/>
      <c r="O30" s="140"/>
      <c r="P30" s="146"/>
      <c r="Q30" s="141"/>
      <c r="R30" s="85">
        <f>J30*O30</f>
        <v>0</v>
      </c>
      <c r="S30" s="86"/>
      <c r="T30" s="86"/>
      <c r="U30" s="87"/>
    </row>
    <row r="31" spans="1:21" ht="15" customHeight="1" x14ac:dyDescent="0.15">
      <c r="A31" s="125"/>
      <c r="B31" s="138"/>
      <c r="C31" s="139"/>
      <c r="D31" s="139"/>
      <c r="E31" s="139"/>
      <c r="F31" s="139"/>
      <c r="G31" s="139"/>
      <c r="H31" s="139"/>
      <c r="I31" s="14"/>
      <c r="J31" s="162"/>
      <c r="K31" s="163"/>
      <c r="L31" s="164"/>
      <c r="M31" s="142"/>
      <c r="N31" s="143"/>
      <c r="O31" s="142"/>
      <c r="P31" s="147"/>
      <c r="Q31" s="143"/>
      <c r="R31" s="88"/>
      <c r="S31" s="89"/>
      <c r="T31" s="89"/>
      <c r="U31" s="90"/>
    </row>
    <row r="32" spans="1:21" ht="20.25" customHeight="1" x14ac:dyDescent="0.15">
      <c r="A32" s="175" t="s">
        <v>0</v>
      </c>
      <c r="B32" s="176"/>
      <c r="C32" s="176"/>
      <c r="D32" s="176"/>
      <c r="E32" s="176"/>
      <c r="F32" s="176"/>
      <c r="G32" s="176"/>
      <c r="H32" s="176"/>
      <c r="I32" s="176"/>
      <c r="J32" s="175"/>
      <c r="K32" s="176"/>
      <c r="L32" s="209"/>
      <c r="M32" s="185"/>
      <c r="N32" s="186"/>
      <c r="O32" s="215"/>
      <c r="P32" s="216"/>
      <c r="Q32" s="217"/>
      <c r="R32" s="74">
        <f>SUM(R22:U31)</f>
        <v>200000</v>
      </c>
      <c r="S32" s="70"/>
      <c r="T32" s="70"/>
      <c r="U32" s="75"/>
    </row>
    <row r="33" spans="1:66" ht="20.25" customHeight="1" x14ac:dyDescent="0.15">
      <c r="A33" s="177"/>
      <c r="B33" s="178"/>
      <c r="C33" s="178"/>
      <c r="D33" s="178"/>
      <c r="E33" s="178"/>
      <c r="F33" s="178"/>
      <c r="G33" s="178"/>
      <c r="H33" s="178"/>
      <c r="I33" s="178"/>
      <c r="J33" s="177"/>
      <c r="K33" s="178"/>
      <c r="L33" s="210"/>
      <c r="M33" s="173"/>
      <c r="N33" s="174"/>
      <c r="O33" s="218"/>
      <c r="P33" s="219"/>
      <c r="Q33" s="220"/>
      <c r="R33" s="76"/>
      <c r="S33" s="77"/>
      <c r="T33" s="77"/>
      <c r="U33" s="78"/>
    </row>
    <row r="34" spans="1:66" ht="20.25" customHeight="1" x14ac:dyDescent="0.15">
      <c r="A34" s="175" t="s">
        <v>15</v>
      </c>
      <c r="B34" s="176"/>
      <c r="C34" s="176"/>
      <c r="D34" s="176"/>
      <c r="E34" s="176"/>
      <c r="F34" s="176"/>
      <c r="G34" s="176"/>
      <c r="H34" s="176"/>
      <c r="I34" s="176"/>
      <c r="J34" s="179">
        <v>10</v>
      </c>
      <c r="K34" s="180"/>
      <c r="L34" s="181"/>
      <c r="M34" s="221" t="s">
        <v>19</v>
      </c>
      <c r="N34" s="222"/>
      <c r="O34" s="165"/>
      <c r="P34" s="166"/>
      <c r="Q34" s="167"/>
      <c r="R34" s="79">
        <f>ROUND((SUMIF($I$22:$I$31,"外税(10%)",$R$22:$U$31))*$J$34%,0)</f>
        <v>10000</v>
      </c>
      <c r="S34" s="80"/>
      <c r="T34" s="80"/>
      <c r="U34" s="81"/>
    </row>
    <row r="35" spans="1:66" ht="20.25" customHeight="1" x14ac:dyDescent="0.15">
      <c r="A35" s="177"/>
      <c r="B35" s="178"/>
      <c r="C35" s="178"/>
      <c r="D35" s="178"/>
      <c r="E35" s="178"/>
      <c r="F35" s="178"/>
      <c r="G35" s="178"/>
      <c r="H35" s="178"/>
      <c r="I35" s="178"/>
      <c r="J35" s="182">
        <v>8</v>
      </c>
      <c r="K35" s="183"/>
      <c r="L35" s="184"/>
      <c r="M35" s="223" t="s">
        <v>19</v>
      </c>
      <c r="N35" s="224"/>
      <c r="O35" s="168"/>
      <c r="P35" s="169"/>
      <c r="Q35" s="170"/>
      <c r="R35" s="82">
        <f>ROUND((SUMIF($I$22:$I$31,"外税(8%)",$R$22:$U$31))*$J$35%,0)</f>
        <v>8000</v>
      </c>
      <c r="S35" s="83"/>
      <c r="T35" s="83"/>
      <c r="U35" s="84"/>
    </row>
    <row r="36" spans="1:66" ht="20.25" customHeight="1" x14ac:dyDescent="0.15">
      <c r="A36" s="175" t="s">
        <v>1</v>
      </c>
      <c r="B36" s="176"/>
      <c r="C36" s="176"/>
      <c r="D36" s="176"/>
      <c r="E36" s="176"/>
      <c r="F36" s="176"/>
      <c r="G36" s="176"/>
      <c r="H36" s="176"/>
      <c r="I36" s="209"/>
      <c r="J36" s="211"/>
      <c r="K36" s="211"/>
      <c r="L36" s="212"/>
      <c r="M36" s="171" t="str">
        <f t="shared" ref="M36" si="2">IF(G36="","",ROUND(G36*K36,0))</f>
        <v/>
      </c>
      <c r="N36" s="172"/>
      <c r="O36" s="215"/>
      <c r="P36" s="216"/>
      <c r="Q36" s="217"/>
      <c r="R36" s="70">
        <f>SUM(R32:U35)</f>
        <v>218000</v>
      </c>
      <c r="S36" s="70"/>
      <c r="T36" s="70"/>
      <c r="U36" s="71"/>
    </row>
    <row r="37" spans="1:66" ht="20.25" customHeight="1" x14ac:dyDescent="0.15">
      <c r="A37" s="177"/>
      <c r="B37" s="178"/>
      <c r="C37" s="178"/>
      <c r="D37" s="178"/>
      <c r="E37" s="178"/>
      <c r="F37" s="178"/>
      <c r="G37" s="178"/>
      <c r="H37" s="178"/>
      <c r="I37" s="210"/>
      <c r="J37" s="213"/>
      <c r="K37" s="213"/>
      <c r="L37" s="214"/>
      <c r="M37" s="173"/>
      <c r="N37" s="174"/>
      <c r="O37" s="218"/>
      <c r="P37" s="219"/>
      <c r="Q37" s="220"/>
      <c r="R37" s="72"/>
      <c r="S37" s="72"/>
      <c r="T37" s="72"/>
      <c r="U37" s="73"/>
    </row>
    <row r="38" spans="1:66" ht="14.1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66" ht="14.1" customHeight="1" x14ac:dyDescent="0.15">
      <c r="A39" s="24" t="s">
        <v>22</v>
      </c>
      <c r="B39" s="21"/>
      <c r="C39" s="21"/>
      <c r="D39" s="21"/>
      <c r="E39" s="22"/>
      <c r="F39" s="11"/>
      <c r="G39" s="16"/>
      <c r="H39" s="16"/>
      <c r="I39" s="16"/>
      <c r="J39" s="16"/>
      <c r="K39" s="12"/>
      <c r="L39" s="5"/>
      <c r="M39" s="199"/>
      <c r="N39" s="199"/>
      <c r="O39" s="199"/>
      <c r="P39" s="199"/>
      <c r="Q39" s="199"/>
      <c r="R39" s="199"/>
      <c r="S39" s="199"/>
      <c r="T39" s="199"/>
      <c r="U39" s="199"/>
    </row>
    <row r="40" spans="1:66" ht="14.1" customHeight="1" x14ac:dyDescent="0.15">
      <c r="A40" s="193" t="s">
        <v>25</v>
      </c>
      <c r="B40" s="194"/>
      <c r="C40" s="197" t="s">
        <v>66</v>
      </c>
      <c r="D40" s="197"/>
      <c r="E40" s="197"/>
      <c r="F40" s="197"/>
      <c r="G40" s="5" t="s">
        <v>26</v>
      </c>
      <c r="H40" s="197" t="s">
        <v>66</v>
      </c>
      <c r="I40" s="197"/>
      <c r="J40" s="197"/>
      <c r="K40" s="23" t="s">
        <v>4</v>
      </c>
      <c r="L40" s="5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66" ht="14.1" customHeight="1" x14ac:dyDescent="0.15">
      <c r="A41" s="195" t="s">
        <v>27</v>
      </c>
      <c r="B41" s="196"/>
      <c r="C41" s="197" t="s">
        <v>73</v>
      </c>
      <c r="D41" s="197"/>
      <c r="E41" s="197"/>
      <c r="F41" s="197"/>
      <c r="G41" s="5" t="s">
        <v>29</v>
      </c>
      <c r="H41" s="197">
        <v>123456789</v>
      </c>
      <c r="I41" s="197"/>
      <c r="J41" s="197"/>
      <c r="K41" s="198"/>
      <c r="L41" s="5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66" ht="14.1" customHeight="1" x14ac:dyDescent="0.15">
      <c r="A42" s="195" t="s">
        <v>28</v>
      </c>
      <c r="B42" s="196"/>
      <c r="C42" s="197" t="s">
        <v>72</v>
      </c>
      <c r="D42" s="197"/>
      <c r="E42" s="197"/>
      <c r="F42" s="197"/>
      <c r="G42" s="197"/>
      <c r="H42" s="197"/>
      <c r="I42" s="197"/>
      <c r="J42" s="197"/>
      <c r="K42" s="198"/>
      <c r="L42" s="4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1:66" ht="10.5" customHeight="1" x14ac:dyDescent="0.15">
      <c r="A43" s="13"/>
      <c r="B43" s="15"/>
      <c r="C43" s="15"/>
      <c r="D43" s="15"/>
      <c r="E43" s="15"/>
      <c r="F43" s="15"/>
      <c r="G43" s="15"/>
      <c r="H43" s="15"/>
      <c r="I43" s="15"/>
      <c r="J43" s="15"/>
      <c r="K43" s="9"/>
      <c r="L43" s="4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1:66" ht="14.1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4"/>
      <c r="L44" s="4"/>
      <c r="M44" s="41"/>
      <c r="N44" s="41"/>
      <c r="O44" s="41"/>
      <c r="P44" s="41"/>
      <c r="Q44" s="41"/>
      <c r="R44" s="41"/>
      <c r="S44" s="41"/>
      <c r="T44" s="41"/>
      <c r="U44" s="41"/>
    </row>
    <row r="45" spans="1:66" ht="18" customHeight="1" x14ac:dyDescent="0.15">
      <c r="A45" s="5" t="s">
        <v>20</v>
      </c>
      <c r="M45" s="41"/>
      <c r="N45" s="41"/>
      <c r="O45" s="41"/>
      <c r="P45" s="41"/>
      <c r="Q45" s="41"/>
      <c r="R45" s="41"/>
      <c r="S45" s="41"/>
      <c r="T45" s="41"/>
      <c r="U45" s="41"/>
    </row>
    <row r="46" spans="1:66" ht="17.25" customHeight="1" x14ac:dyDescent="0.15">
      <c r="A46" s="5" t="s">
        <v>79</v>
      </c>
      <c r="B46" s="8"/>
      <c r="E46" s="4"/>
      <c r="F46" s="4"/>
    </row>
    <row r="47" spans="1:66" ht="17.25" customHeight="1" x14ac:dyDescent="0.15">
      <c r="A47" s="5" t="s">
        <v>21</v>
      </c>
      <c r="B47" s="4"/>
      <c r="C47" s="4"/>
      <c r="D47" s="4"/>
      <c r="E47" s="4"/>
      <c r="F47" s="4"/>
      <c r="G47" s="4"/>
      <c r="H47" s="4"/>
      <c r="I47" s="19"/>
      <c r="J47" s="4"/>
      <c r="K47" s="4"/>
      <c r="L47" s="4"/>
      <c r="M47" s="18"/>
    </row>
    <row r="48" spans="1:66" s="25" customFormat="1" ht="17.25" customHeight="1" x14ac:dyDescent="0.15">
      <c r="A48" s="5" t="s">
        <v>23</v>
      </c>
      <c r="B48" s="4"/>
      <c r="C48" s="1"/>
      <c r="D48" s="1"/>
      <c r="E48" s="4"/>
      <c r="F48" s="4"/>
      <c r="G48" s="4"/>
      <c r="H48" s="4"/>
      <c r="I48" s="19"/>
      <c r="J48" s="4"/>
      <c r="K48" s="4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25" customFormat="1" ht="17.25" customHeight="1" x14ac:dyDescent="0.15">
      <c r="A49" s="5" t="s">
        <v>24</v>
      </c>
      <c r="B49" s="1"/>
      <c r="C49" s="1"/>
      <c r="D49" s="1"/>
      <c r="E49" s="1"/>
      <c r="F49" s="1"/>
      <c r="G49" s="1"/>
      <c r="H49" s="1"/>
      <c r="I49" s="1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25" customFormat="1" ht="17.25" customHeight="1" x14ac:dyDescent="0.15">
      <c r="A50" s="4"/>
      <c r="B50" s="4"/>
      <c r="C50" s="4"/>
      <c r="D50" s="4"/>
      <c r="E50" s="4"/>
      <c r="F50" s="4"/>
      <c r="G50" s="4"/>
      <c r="H50" s="4"/>
      <c r="I50" s="20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25" customFormat="1" ht="17.2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25" customFormat="1" ht="27.75" customHeight="1" x14ac:dyDescent="0.15">
      <c r="A52" s="4"/>
      <c r="B52" s="4"/>
      <c r="C52" s="4"/>
      <c r="D52" s="4"/>
      <c r="E52" s="4"/>
      <c r="F52" s="4"/>
      <c r="G52" s="4"/>
      <c r="H52" s="4"/>
      <c r="I52" s="5"/>
      <c r="J52" s="5"/>
      <c r="K52" s="5"/>
      <c r="L52" s="4"/>
      <c r="M52" s="4"/>
      <c r="N52" s="4"/>
      <c r="O52" s="4"/>
      <c r="P52" s="4"/>
      <c r="Q52" s="4"/>
      <c r="R52" s="4"/>
      <c r="S52" s="4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25" customFormat="1" ht="27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25" customFormat="1" ht="27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25" customFormat="1" ht="27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25" customFormat="1" ht="27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25" customFormat="1" ht="27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25" customFormat="1" ht="27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25" customFormat="1" ht="14.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25" customFormat="1" ht="14.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25" customFormat="1" ht="14.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25" customFormat="1" ht="14.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25" customFormat="1" ht="14.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25" customFormat="1" ht="14.1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25" customFormat="1" ht="14.1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25" customFormat="1" ht="14.1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25" customFormat="1" ht="14.1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25" customFormat="1" ht="14.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25" customFormat="1" ht="14.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25" customFormat="1" ht="14.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25" customFormat="1" ht="14.1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25" customFormat="1" ht="14.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25" customFormat="1" ht="14.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25" customFormat="1" ht="14.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25" customFormat="1" ht="14.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25" customFormat="1" ht="14.1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25" customFormat="1" ht="14.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</sheetData>
  <sheetProtection selectLockedCells="1"/>
  <mergeCells count="107">
    <mergeCell ref="U3:U4"/>
    <mergeCell ref="A3:G4"/>
    <mergeCell ref="O3:P4"/>
    <mergeCell ref="Q3:Q4"/>
    <mergeCell ref="R3:R4"/>
    <mergeCell ref="S3:S4"/>
    <mergeCell ref="T3:T4"/>
    <mergeCell ref="A1:U2"/>
    <mergeCell ref="D15:O16"/>
    <mergeCell ref="P15:U16"/>
    <mergeCell ref="P12:U13"/>
    <mergeCell ref="P14:U14"/>
    <mergeCell ref="A11:C16"/>
    <mergeCell ref="D11:O12"/>
    <mergeCell ref="P11:U11"/>
    <mergeCell ref="D13:O14"/>
    <mergeCell ref="K7:L8"/>
    <mergeCell ref="A9:U10"/>
    <mergeCell ref="A5:C8"/>
    <mergeCell ref="D5:J6"/>
    <mergeCell ref="D7:J8"/>
    <mergeCell ref="A19:A21"/>
    <mergeCell ref="B19:I21"/>
    <mergeCell ref="J19:L21"/>
    <mergeCell ref="M19:N21"/>
    <mergeCell ref="O19:Q21"/>
    <mergeCell ref="R19:U21"/>
    <mergeCell ref="Q17:Q18"/>
    <mergeCell ref="R17:R18"/>
    <mergeCell ref="S17:S18"/>
    <mergeCell ref="T17:T18"/>
    <mergeCell ref="U17:U18"/>
    <mergeCell ref="I17:I18"/>
    <mergeCell ref="J17:L18"/>
    <mergeCell ref="M17:M18"/>
    <mergeCell ref="N17:N18"/>
    <mergeCell ref="O17:O18"/>
    <mergeCell ref="P17:P18"/>
    <mergeCell ref="A17:C18"/>
    <mergeCell ref="D17:D18"/>
    <mergeCell ref="E17:E18"/>
    <mergeCell ref="F17:F18"/>
    <mergeCell ref="G17:G18"/>
    <mergeCell ref="H17:H18"/>
    <mergeCell ref="A24:A25"/>
    <mergeCell ref="B24:H25"/>
    <mergeCell ref="J24:L25"/>
    <mergeCell ref="M24:N25"/>
    <mergeCell ref="O24:Q25"/>
    <mergeCell ref="R24:U25"/>
    <mergeCell ref="R22:U23"/>
    <mergeCell ref="A22:A23"/>
    <mergeCell ref="B22:H23"/>
    <mergeCell ref="J22:L23"/>
    <mergeCell ref="M22:N23"/>
    <mergeCell ref="O22:Q23"/>
    <mergeCell ref="R28:U29"/>
    <mergeCell ref="A28:A29"/>
    <mergeCell ref="B28:H29"/>
    <mergeCell ref="J28:L29"/>
    <mergeCell ref="M28:N29"/>
    <mergeCell ref="O28:Q29"/>
    <mergeCell ref="A26:A27"/>
    <mergeCell ref="B26:H27"/>
    <mergeCell ref="J26:L27"/>
    <mergeCell ref="M26:N27"/>
    <mergeCell ref="O26:Q27"/>
    <mergeCell ref="R26:U27"/>
    <mergeCell ref="A32:I33"/>
    <mergeCell ref="J32:L33"/>
    <mergeCell ref="M32:N33"/>
    <mergeCell ref="O32:Q33"/>
    <mergeCell ref="R32:U33"/>
    <mergeCell ref="A30:A31"/>
    <mergeCell ref="B30:H31"/>
    <mergeCell ref="J30:L31"/>
    <mergeCell ref="M30:N31"/>
    <mergeCell ref="O30:Q31"/>
    <mergeCell ref="R30:U31"/>
    <mergeCell ref="J35:L35"/>
    <mergeCell ref="M35:N35"/>
    <mergeCell ref="O35:Q35"/>
    <mergeCell ref="R35:U35"/>
    <mergeCell ref="A34:I35"/>
    <mergeCell ref="J34:L34"/>
    <mergeCell ref="M34:N34"/>
    <mergeCell ref="O34:Q34"/>
    <mergeCell ref="R34:U34"/>
    <mergeCell ref="O40:S43"/>
    <mergeCell ref="T40:U43"/>
    <mergeCell ref="M39:N39"/>
    <mergeCell ref="O39:S39"/>
    <mergeCell ref="T39:U39"/>
    <mergeCell ref="A36:I37"/>
    <mergeCell ref="J36:L37"/>
    <mergeCell ref="M36:N37"/>
    <mergeCell ref="O36:Q37"/>
    <mergeCell ref="R36:U37"/>
    <mergeCell ref="A42:B42"/>
    <mergeCell ref="C42:K42"/>
    <mergeCell ref="A41:B41"/>
    <mergeCell ref="C41:F41"/>
    <mergeCell ref="H41:K41"/>
    <mergeCell ref="A40:B40"/>
    <mergeCell ref="C40:F40"/>
    <mergeCell ref="H40:J40"/>
    <mergeCell ref="M40:N43"/>
  </mergeCells>
  <phoneticPr fontId="4"/>
  <conditionalFormatting sqref="M22 O22 M24 M26 M28 M30 O24 O26 O28 O30 M32 M34 M36">
    <cfRule type="expression" dxfId="0" priority="5">
      <formula>INDIRECT(ADDRESS(ROW(),COLUMN()))=TRUNC(INDIRECT(ADDRESS(ROW(),COLUMN())))</formula>
    </cfRule>
  </conditionalFormatting>
  <dataValidations count="3">
    <dataValidation type="list" allowBlank="1" showInputMessage="1" showErrorMessage="1" sqref="C41:F41" xr:uid="{7B702AB7-A2A9-4D6C-A38A-3F289EB70149}">
      <formula1>"普通,当座,　"</formula1>
    </dataValidation>
    <dataValidation type="list" allowBlank="1" showInputMessage="1" showErrorMessage="1" sqref="J34:L35" xr:uid="{A708ECB1-FFEB-465A-8485-0FF0CFD97D0E}">
      <formula1>"8,10,　"</formula1>
    </dataValidation>
    <dataValidation type="list" allowBlank="1" showInputMessage="1" showErrorMessage="1" sqref="I30 I28 I26 I24 I22" xr:uid="{F0F8E96F-7EB9-4C03-AC3E-78849F5ECB45}">
      <formula1>"外税(10%),外税(8%),内税(10%),内税(8%),　"</formula1>
    </dataValidation>
  </dataValidations>
  <printOptions horizontalCentered="1" verticalCentere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お取引先様へ</vt:lpstr>
      <vt:lpstr>岡田組請求書</vt:lpstr>
      <vt:lpstr>記入例</vt:lpstr>
      <vt:lpstr>お取引先様へ!Print_Area</vt:lpstr>
      <vt:lpstr>岡田組請求書!Print_Area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株式会社岡田組</dc:creator>
  <cp:lastModifiedBy>木村滉</cp:lastModifiedBy>
  <cp:lastPrinted>2021-10-25T05:33:33Z</cp:lastPrinted>
  <dcterms:created xsi:type="dcterms:W3CDTF">2014-08-01T05:43:26Z</dcterms:created>
  <dcterms:modified xsi:type="dcterms:W3CDTF">2022-05-30T06:43:18Z</dcterms:modified>
</cp:coreProperties>
</file>